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a_delovni_zvezek"/>
  <bookViews>
    <workbookView xWindow="240" yWindow="45" windowWidth="19440" windowHeight="7995" activeTab="1"/>
  </bookViews>
  <sheets>
    <sheet name="OCENE NADE" sheetId="1" r:id="rId1"/>
    <sheet name="RAZVRSTITEV POSAMEZNO NADE" sheetId="2" r:id="rId2"/>
    <sheet name="RAZVRSTITEV EKIPNO NADE" sheetId="3" r:id="rId3"/>
    <sheet name="OCENE MDE" sheetId="4" r:id="rId4"/>
    <sheet name="RAZVRSTITEV POSAMEZNO MDE" sheetId="5" r:id="rId5"/>
    <sheet name="RAZVRSTITEV EKIPNO MDE" sheetId="6" r:id="rId6"/>
    <sheet name="OCENE SDE" sheetId="7" r:id="rId7"/>
    <sheet name="RAZVRSTITEV POSAMEZNO SDE" sheetId="8" r:id="rId8"/>
    <sheet name="RAZVRSTITEV EKIPNO SDE" sheetId="9" r:id="rId9"/>
    <sheet name="OCENE NADI" sheetId="10" r:id="rId10"/>
    <sheet name="RAZVRSTITEV POSAMEZNO NADI" sheetId="11" r:id="rId11"/>
    <sheet name="RAZVRSTITEV EKIPNO NADI" sheetId="12" r:id="rId12"/>
    <sheet name="OCENE MDI" sheetId="13" r:id="rId13"/>
    <sheet name="RAZVRSTITEV POSAMEZNO MDI" sheetId="14" r:id="rId14"/>
    <sheet name="RAZVRSTITEV EKIPNO MDI" sheetId="15" r:id="rId15"/>
    <sheet name="OCENE SDI" sheetId="16" r:id="rId16"/>
    <sheet name="RAZVRSTITEV POSAMEZNO SDI" sheetId="17" r:id="rId17"/>
    <sheet name="RAZVRSTITEV EKIPNO SDI" sheetId="18" r:id="rId18"/>
  </sheets>
  <definedNames>
    <definedName name="_1AKA" localSheetId="3">'OCENE MDE'!$B$305:$L$305</definedName>
    <definedName name="_1AKA" localSheetId="12">'OCENE MDI'!$B$305:$L$305</definedName>
    <definedName name="_1AKA" localSheetId="9">'OCENE NADI'!$B$305:$L$305</definedName>
    <definedName name="_1AKA" localSheetId="6">'OCENE SDE'!$B$305:$L$305</definedName>
    <definedName name="_1AKA" localSheetId="15">'OCENE SDI'!$B$305:$L$305</definedName>
    <definedName name="_1AKA">'OCENE NADE'!$B$305:$L$305</definedName>
    <definedName name="_2AKA" localSheetId="3">'OCENE MDE'!$B$306:$L$306</definedName>
    <definedName name="_2AKA" localSheetId="12">'OCENE MDI'!$B$306:$L$306</definedName>
    <definedName name="_2AKA" localSheetId="9">'OCENE NADI'!$B$306:$L$306</definedName>
    <definedName name="_2AKA" localSheetId="6">'OCENE SDE'!$B$306:$L$306</definedName>
    <definedName name="_2AKA" localSheetId="15">'OCENE SDI'!$B$306:$L$306</definedName>
    <definedName name="_2AKA">'OCENE NADE'!$B$306:$L$306</definedName>
    <definedName name="_3AKA" localSheetId="3">'OCENE MDE'!$B$307:$L$307</definedName>
    <definedName name="_3AKA" localSheetId="12">'OCENE MDI'!$B$307:$L$307</definedName>
    <definedName name="_3AKA" localSheetId="9">'OCENE NADI'!$B$307:$L$307</definedName>
    <definedName name="_3AKA" localSheetId="6">'OCENE SDE'!$B$307:$L$307</definedName>
    <definedName name="_3AKA" localSheetId="15">'OCENE SDI'!$B$307:$L$307</definedName>
    <definedName name="_3AKA">'OCENE NADE'!$B$307:$L$307</definedName>
    <definedName name="_4AKA" localSheetId="3">'OCENE MDE'!$B$308:$L$308</definedName>
    <definedName name="_4AKA" localSheetId="12">'OCENE MDI'!$B$308:$L$308</definedName>
    <definedName name="_4AKA" localSheetId="9">'OCENE NADI'!$B$308:$L$308</definedName>
    <definedName name="_4AKA" localSheetId="6">'OCENE SDE'!$B$308:$L$308</definedName>
    <definedName name="_4AKA" localSheetId="15">'OCENE SDI'!$B$308:$L$308</definedName>
    <definedName name="_4AKA">'OCENE NADE'!$B$308:$L$308</definedName>
    <definedName name="_5AKA" localSheetId="3">'OCENE MDE'!$B$309:$L$309</definedName>
    <definedName name="_5AKA" localSheetId="12">'OCENE MDI'!$B$309:$L$309</definedName>
    <definedName name="_5AKA" localSheetId="9">'OCENE NADI'!$B$309:$L$309</definedName>
    <definedName name="_5AKA" localSheetId="6">'OCENE SDE'!$B$309:$L$309</definedName>
    <definedName name="_5AKA" localSheetId="15">'OCENE SDI'!$B$309:$L$309</definedName>
    <definedName name="_5AKA">'OCENE NADE'!$B$309:$L$309</definedName>
    <definedName name="A" localSheetId="5">'RAZVRSTITEV EKIPNO MDE'!$B$4:$C$4</definedName>
    <definedName name="A" localSheetId="14">'RAZVRSTITEV EKIPNO MDI'!$B$4:$C$4</definedName>
    <definedName name="A" localSheetId="2">'RAZVRSTITEV EKIPNO NADE'!$B$4:$C$4</definedName>
    <definedName name="A" localSheetId="11">'RAZVRSTITEV EKIPNO NADI'!$B$4:$C$4</definedName>
    <definedName name="A" localSheetId="8">'RAZVRSTITEV EKIPNO SDE'!$B$4:$C$4</definedName>
    <definedName name="A">'RAZVRSTITEV EKIPNO SDI'!$B$4:$C$4</definedName>
    <definedName name="AB" localSheetId="3">'OCENE MDE'!$L$305:$L$309</definedName>
    <definedName name="AB" localSheetId="12">'OCENE MDI'!$L$305:$L$309</definedName>
    <definedName name="AB" localSheetId="9">'OCENE NADI'!$L$305:$L$309</definedName>
    <definedName name="AB" localSheetId="6">'OCENE SDE'!$L$305:$L$309</definedName>
    <definedName name="AB" localSheetId="15">'OCENE SDI'!$L$305:$L$309</definedName>
    <definedName name="AB">'OCENE NADE'!$L$305:$L$309</definedName>
    <definedName name="B" localSheetId="5">'RAZVRSTITEV EKIPNO MDE'!$B$5:$C$5</definedName>
    <definedName name="B" localSheetId="14">'RAZVRSTITEV EKIPNO MDI'!$B$5:$C$5</definedName>
    <definedName name="B" localSheetId="2">'RAZVRSTITEV EKIPNO NADE'!$B$5:$C$5</definedName>
    <definedName name="B" localSheetId="11">'RAZVRSTITEV EKIPNO NADI'!$B$5:$C$5</definedName>
    <definedName name="B" localSheetId="8">'RAZVRSTITEV EKIPNO SDE'!$B$5:$C$5</definedName>
    <definedName name="B">'RAZVRSTITEV EKIPNO SDI'!$B$5:$C$5</definedName>
  </definedNames>
  <calcPr fullCalcOnLoad="1"/>
</workbook>
</file>

<file path=xl/sharedStrings.xml><?xml version="1.0" encoding="utf-8"?>
<sst xmlns="http://schemas.openxmlformats.org/spreadsheetml/2006/main" count="2536" uniqueCount="259">
  <si>
    <t>1. SKOK</t>
  </si>
  <si>
    <t>2. SKOK</t>
  </si>
  <si>
    <t>3. SKOK</t>
  </si>
  <si>
    <t>Ime in priimek</t>
  </si>
  <si>
    <t>Oc.</t>
  </si>
  <si>
    <t>K.Oc.</t>
  </si>
  <si>
    <t>SKUPAJ</t>
  </si>
  <si>
    <t>Skupaj ekipa</t>
  </si>
  <si>
    <t>Tekmovanje:</t>
  </si>
  <si>
    <t>EKIPA</t>
  </si>
  <si>
    <t>1.SKOK</t>
  </si>
  <si>
    <t>2.SKOK</t>
  </si>
  <si>
    <t>3.SKOK</t>
  </si>
  <si>
    <t>4.SKOK</t>
  </si>
  <si>
    <t>ekipno</t>
  </si>
  <si>
    <t>posamezno</t>
  </si>
  <si>
    <t>OCENA</t>
  </si>
  <si>
    <t>I.Oc.</t>
  </si>
  <si>
    <t>RAZVRSTI</t>
  </si>
  <si>
    <t>polfinale - 1. skupina</t>
  </si>
  <si>
    <t>JULIJA SKRT</t>
  </si>
  <si>
    <t>OŠ MAKSA PEČARJA</t>
  </si>
  <si>
    <t>EVA MEDJIMUREC</t>
  </si>
  <si>
    <t>KATJA MILANKO</t>
  </si>
  <si>
    <t>ŠPELA JAKOPIČ</t>
  </si>
  <si>
    <t>ULA STRES</t>
  </si>
  <si>
    <t>INES KADIĆ</t>
  </si>
  <si>
    <t>OŠ T.Č. JESENICE</t>
  </si>
  <si>
    <t>HANA KLIČEK</t>
  </si>
  <si>
    <t>NIKOLINA DAVIDOVIČ</t>
  </si>
  <si>
    <t>ANA KLOBUČAR</t>
  </si>
  <si>
    <t>ZALA KLARIČ</t>
  </si>
  <si>
    <t>MARUŠA JENKOLE</t>
  </si>
  <si>
    <t>OŠ ŽIROVNICA</t>
  </si>
  <si>
    <t>HANA VRHOVNIK</t>
  </si>
  <si>
    <t>HANA VOVČAK</t>
  </si>
  <si>
    <t>NIKA VREČKO</t>
  </si>
  <si>
    <t>ALJA AŽMAN</t>
  </si>
  <si>
    <t>ANAMARIJA DIVJAK</t>
  </si>
  <si>
    <t>OŠ KRIŽEVCI</t>
  </si>
  <si>
    <t>LARA BOROVIČ</t>
  </si>
  <si>
    <t>ŽIVA JURIČ</t>
  </si>
  <si>
    <t>PETRA RAJH</t>
  </si>
  <si>
    <t>INES FILIPIČ</t>
  </si>
  <si>
    <t>KATARINA PERMAN</t>
  </si>
  <si>
    <t>OŠ ŠKOFLJICA</t>
  </si>
  <si>
    <t>AVA ZRNEC</t>
  </si>
  <si>
    <t>OŠ BRINJE</t>
  </si>
  <si>
    <t>NELI PERME</t>
  </si>
  <si>
    <t>OŠ LUISA ADAMIČA</t>
  </si>
  <si>
    <t>SARA HREN</t>
  </si>
  <si>
    <t>TARIN KALENOVIČ</t>
  </si>
  <si>
    <t>OŠ BREZOVICA PRI LJ</t>
  </si>
  <si>
    <t>LANA ŠTURM</t>
  </si>
  <si>
    <t>NAJA PARADIŽ</t>
  </si>
  <si>
    <t>OŠ DRAVOGRAD</t>
  </si>
  <si>
    <t>TIA HORVATIČ</t>
  </si>
  <si>
    <t>TINKA TONEJC</t>
  </si>
  <si>
    <t>HANA DOLINAR</t>
  </si>
  <si>
    <t>ELA T.KASTELIC</t>
  </si>
  <si>
    <t>OŠ VALENTINA VODNIKA</t>
  </si>
  <si>
    <t>TIANA JARNOVIČ</t>
  </si>
  <si>
    <t>OŠ M. ŠUŠTARŠIČA</t>
  </si>
  <si>
    <t>URBAN BERGANT</t>
  </si>
  <si>
    <t>GABRIJEL MEH</t>
  </si>
  <si>
    <t>SAMO BERGANT</t>
  </si>
  <si>
    <t>MAKS ŽELEZNIK</t>
  </si>
  <si>
    <t>MARCEL VOVČAK</t>
  </si>
  <si>
    <t>SADIK MUQA</t>
  </si>
  <si>
    <t>LUKA ZUPANČIČ</t>
  </si>
  <si>
    <t>VID FISROVIČ</t>
  </si>
  <si>
    <t>ŠPELA ERČULJ</t>
  </si>
  <si>
    <t>OŠ DOB PRI LJ</t>
  </si>
  <si>
    <t>VITA OSTERMAN</t>
  </si>
  <si>
    <t>KIM RANKOVIČ</t>
  </si>
  <si>
    <t>NEJA KAVČIČ</t>
  </si>
  <si>
    <t>KATJA ZAVRL</t>
  </si>
  <si>
    <t>MAKSI PODOBNIK</t>
  </si>
  <si>
    <t>OŠ C. GOLARJA 1</t>
  </si>
  <si>
    <t>KIM BAVDAŽ</t>
  </si>
  <si>
    <t>HANA KOMAN</t>
  </si>
  <si>
    <t>MANCA AHČIN</t>
  </si>
  <si>
    <t>TINA BRODNIK</t>
  </si>
  <si>
    <t>KLARA JEVŠENAK</t>
  </si>
  <si>
    <t>OŠ C. GOLARJA</t>
  </si>
  <si>
    <t>DAMJANA STANKOVIĆ</t>
  </si>
  <si>
    <t>TINKARA TROJAR</t>
  </si>
  <si>
    <t>MONIKA ROJS</t>
  </si>
  <si>
    <t>MANCA MAJNIK</t>
  </si>
  <si>
    <t>KARIN MOČNIK</t>
  </si>
  <si>
    <t>PETRA KORENT</t>
  </si>
  <si>
    <t>BRIGITA BERGINC</t>
  </si>
  <si>
    <t>BRINA HARMEL</t>
  </si>
  <si>
    <t>TIJA HLADNIK</t>
  </si>
  <si>
    <t>MIA K.METLIČAR</t>
  </si>
  <si>
    <t>OŠ LJUDSKI VRT</t>
  </si>
  <si>
    <t>PETRA TOPLAK</t>
  </si>
  <si>
    <t>EVA VESELIČ</t>
  </si>
  <si>
    <t>NUŠA MAJCENOVIČ</t>
  </si>
  <si>
    <t>ANA PEJIĆ</t>
  </si>
  <si>
    <t>OŠ R. JAKOPIČA</t>
  </si>
  <si>
    <t>MAJA DOBNIK</t>
  </si>
  <si>
    <t>VERONIKA RATNIK</t>
  </si>
  <si>
    <t>PETRA KIRIČ</t>
  </si>
  <si>
    <t>AJDA BERGOČ</t>
  </si>
  <si>
    <t>NINA PERŠE</t>
  </si>
  <si>
    <t>OŠ P.VORANCA  RAVNE</t>
  </si>
  <si>
    <t>NUŠA PERŠE</t>
  </si>
  <si>
    <t>MARUŠA MAGISTER</t>
  </si>
  <si>
    <t>LANA LUKIĆ</t>
  </si>
  <si>
    <t>ADRIJANA HORVAT</t>
  </si>
  <si>
    <t>ANJA COPOT</t>
  </si>
  <si>
    <t>NIKA BELEC</t>
  </si>
  <si>
    <t>NIKA ERJAVEC</t>
  </si>
  <si>
    <t>OŠ T. Č. JESENICE</t>
  </si>
  <si>
    <t>LONA HOFFMAN</t>
  </si>
  <si>
    <t>OŠ MIRANA JARCA</t>
  </si>
  <si>
    <t>TEA LOVRIČ</t>
  </si>
  <si>
    <t>KATJA TRATNJEK</t>
  </si>
  <si>
    <t>OŠ MURSKA SOBOTA</t>
  </si>
  <si>
    <t>OŠ III. MURSKA SOBOTA</t>
  </si>
  <si>
    <t>GAŠPER ŠTIH</t>
  </si>
  <si>
    <t>ANDRAŽ POROČNIK</t>
  </si>
  <si>
    <t>OŠ N.T. DRAVOGRAD</t>
  </si>
  <si>
    <t>MARK ISTENIČ</t>
  </si>
  <si>
    <t>OŠ VODMAT</t>
  </si>
  <si>
    <t>NAUM KOSTOSKI</t>
  </si>
  <si>
    <t>FILIP MAVRIČ MRAK</t>
  </si>
  <si>
    <t>GORAN KELAVA</t>
  </si>
  <si>
    <t>JAN MIKLAVŽ</t>
  </si>
  <si>
    <t>OŠ VITA KRAIGHERJA</t>
  </si>
  <si>
    <t>MIHA OZMEC</t>
  </si>
  <si>
    <t>DAVID TEGELTIJA</t>
  </si>
  <si>
    <t>JAN KUŠAR</t>
  </si>
  <si>
    <t>OŠ CVETKA GOLARJA 1</t>
  </si>
  <si>
    <t>GAL HAFNER</t>
  </si>
  <si>
    <t>MATIC BERTONCELJ</t>
  </si>
  <si>
    <t>NEJC FINŽGAR</t>
  </si>
  <si>
    <t>JAKA KRIŽAJ</t>
  </si>
  <si>
    <t>DAVID GROBOLŠEK</t>
  </si>
  <si>
    <t>OŠ CVETKA GOLARJA 2</t>
  </si>
  <si>
    <t>GAŠPER TROJAR</t>
  </si>
  <si>
    <t>ALEKS ŠMITRAN</t>
  </si>
  <si>
    <t>JAKOSLAV STANKOVIĆ</t>
  </si>
  <si>
    <t>LUKA MEŠIČ</t>
  </si>
  <si>
    <t>DJORDJE JOVANOVIĆ</t>
  </si>
  <si>
    <t>OŠ LIVADA</t>
  </si>
  <si>
    <t>URBAN SMREKAR</t>
  </si>
  <si>
    <t>ALEKS PAJSAR</t>
  </si>
  <si>
    <t>KEVIN MEKICAR</t>
  </si>
  <si>
    <t>ŽAN BOHINC</t>
  </si>
  <si>
    <t>JAKA ZOREC</t>
  </si>
  <si>
    <t>KRIŠTOF POGAČNIK</t>
  </si>
  <si>
    <t>ROK VODOPIVEC</t>
  </si>
  <si>
    <t>JURE VRBEC</t>
  </si>
  <si>
    <t>GAJ J. OBAL</t>
  </si>
  <si>
    <t>URH MLAKAR</t>
  </si>
  <si>
    <t>LANA VOLER</t>
  </si>
  <si>
    <t>OŠ BREZOVICA 1</t>
  </si>
  <si>
    <t>AJDA ŠTURM</t>
  </si>
  <si>
    <t>LUCIJA JAMNIK</t>
  </si>
  <si>
    <t>ANJA KRIŽMANČIČ</t>
  </si>
  <si>
    <t>LAURA MAJA KOŠIR</t>
  </si>
  <si>
    <t>JULIJA ROLIH</t>
  </si>
  <si>
    <t>OŠ BREZOVICA 2</t>
  </si>
  <si>
    <t>ZOJA ŽNIDARIČ</t>
  </si>
  <si>
    <t>TJAŠA SELIŠKAR</t>
  </si>
  <si>
    <t>KLARA MAJER</t>
  </si>
  <si>
    <t>TJAŠA G.KUŠAR</t>
  </si>
  <si>
    <t>NEŽA ČUK</t>
  </si>
  <si>
    <t>OŠ BREZOVICA</t>
  </si>
  <si>
    <t>ŽIVA BAJDA</t>
  </si>
  <si>
    <t>LEA SODNIKAR</t>
  </si>
  <si>
    <t>TIA PETEK</t>
  </si>
  <si>
    <t>MAŠA BERTONCELJ</t>
  </si>
  <si>
    <t>OŠ C.GOLARJA 1</t>
  </si>
  <si>
    <t>LEA JAKŠA</t>
  </si>
  <si>
    <t>TEJA OBLAK</t>
  </si>
  <si>
    <t>LARA MIČURIN</t>
  </si>
  <si>
    <t>SARA GALOF</t>
  </si>
  <si>
    <t>OŠ C. GOLARJA 2</t>
  </si>
  <si>
    <t>ANA LOKAR</t>
  </si>
  <si>
    <t>KLAUDIJA KOŠIR</t>
  </si>
  <si>
    <t>IZA MRAK</t>
  </si>
  <si>
    <t>LANA JARNOVIČ</t>
  </si>
  <si>
    <t>OŠ MILANA ŠUŠTERŠIČA</t>
  </si>
  <si>
    <t>LEA ZABAVNIK</t>
  </si>
  <si>
    <t>BRINA GODEC</t>
  </si>
  <si>
    <t>META ŠTUHEC</t>
  </si>
  <si>
    <t>NUŠA PUČKO</t>
  </si>
  <si>
    <t>NINA MAGDIČ</t>
  </si>
  <si>
    <t>EVA HRIBAR</t>
  </si>
  <si>
    <t>OŠ DOB</t>
  </si>
  <si>
    <t>EMA KUZMAN</t>
  </si>
  <si>
    <t>OŠ DR.VITA KRAIGHERJA</t>
  </si>
  <si>
    <t>ASJA BENČEC</t>
  </si>
  <si>
    <t>LEA SKOK</t>
  </si>
  <si>
    <t>OŠ MLADIKA</t>
  </si>
  <si>
    <t>EMA MARKIČ</t>
  </si>
  <si>
    <t>TIMEJA L.ŠERBETAR</t>
  </si>
  <si>
    <t>EMA VOLAVŠEK</t>
  </si>
  <si>
    <t>NEJA BEVS</t>
  </si>
  <si>
    <t>TAJDA SVETEK</t>
  </si>
  <si>
    <t>OŠ LOUISA ADAMIČA</t>
  </si>
  <si>
    <t>GAJA MRZELJ</t>
  </si>
  <si>
    <t>IZZA GAŠPERŠIČ</t>
  </si>
  <si>
    <t>ALEKSEJA GORENJŠEK</t>
  </si>
  <si>
    <t>OŠ KOR.JEKLARJI</t>
  </si>
  <si>
    <t>ZALA URNAUT</t>
  </si>
  <si>
    <t>LANA REPAS</t>
  </si>
  <si>
    <t>NELI ŠTRUC</t>
  </si>
  <si>
    <t>ASJA KOTNIK</t>
  </si>
  <si>
    <t>ANJA ŠEŠERKO</t>
  </si>
  <si>
    <t>OŠ VELIKA NEDELJA</t>
  </si>
  <si>
    <t>LIZA JOVANOVIČ</t>
  </si>
  <si>
    <t>FETJE MUQA</t>
  </si>
  <si>
    <t>TAJDA KADIĆ</t>
  </si>
  <si>
    <t>KATARINA KLOBUČAR</t>
  </si>
  <si>
    <t>JANJA ŠABIČ</t>
  </si>
  <si>
    <t>LAURA KOGOJ</t>
  </si>
  <si>
    <t>HELENA TOLAR</t>
  </si>
  <si>
    <t>NEŽA KOZJEK</t>
  </si>
  <si>
    <t>NEVA BALOH</t>
  </si>
  <si>
    <t>SARA ŽVAN</t>
  </si>
  <si>
    <t>MEGGIE KALAN</t>
  </si>
  <si>
    <t>JULIJA JUDAR</t>
  </si>
  <si>
    <t>OŠ LJUDSKI VRT 2</t>
  </si>
  <si>
    <t>KAJA TOMASINO</t>
  </si>
  <si>
    <t>ZALA VESELIČ</t>
  </si>
  <si>
    <t>NEVA FLORJANČIČ</t>
  </si>
  <si>
    <t>VITA TOLIČIČ</t>
  </si>
  <si>
    <t>OŠ LJUDSKI VRT 1</t>
  </si>
  <si>
    <t>VITA PERNAT</t>
  </si>
  <si>
    <t>TJAŠA LORBEK</t>
  </si>
  <si>
    <t>PIA PANIĆ</t>
  </si>
  <si>
    <t xml:space="preserve">TIJA FURLAN </t>
  </si>
  <si>
    <t>IZA MLAKAR</t>
  </si>
  <si>
    <t>LANA REBREC</t>
  </si>
  <si>
    <t>KAJA FURLAN</t>
  </si>
  <si>
    <t>INTI P. TREVEN</t>
  </si>
  <si>
    <t>ANTEA M.MATKOVIĆ</t>
  </si>
  <si>
    <t>OŠ R. JAKOPIČA 2</t>
  </si>
  <si>
    <t>VITA G. FRAS</t>
  </si>
  <si>
    <t>ANA RADE</t>
  </si>
  <si>
    <t>ANA M. OZVATIČ</t>
  </si>
  <si>
    <t>TEJA KOS</t>
  </si>
  <si>
    <t>LEONORA BALAJ</t>
  </si>
  <si>
    <t>OŠ R. JAKOPIČA 1</t>
  </si>
  <si>
    <t>LARA CRNJAC</t>
  </si>
  <si>
    <t>BRINA DOLENEC</t>
  </si>
  <si>
    <t>DOMINIKA GOLOB</t>
  </si>
  <si>
    <t>RUVEJDA IBUŠOSKA</t>
  </si>
  <si>
    <t>KRISTINA VALENČAK</t>
  </si>
  <si>
    <t>NINA VALENČAK</t>
  </si>
  <si>
    <t>LARA PAJSAR</t>
  </si>
  <si>
    <t>MAJA VIDOVIČ</t>
  </si>
  <si>
    <t>NIKA DVORŠEK</t>
  </si>
  <si>
    <t>AJDA BOLE</t>
  </si>
  <si>
    <t>OŠ MAKSA PEČARJA 1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</si>
</sst>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 CE"/>
      <family val="1"/>
    </font>
    <font>
      <sz val="16"/>
      <name val="Times New Roman CE"/>
      <family val="1"/>
    </font>
    <font>
      <sz val="10"/>
      <name val="Times New Roman"/>
      <family val="1"/>
    </font>
    <font>
      <b/>
      <sz val="16"/>
      <name val="Times New Roman CE"/>
      <family val="0"/>
    </font>
    <font>
      <b/>
      <sz val="12"/>
      <color indexed="10"/>
      <name val="Calibri"/>
      <family val="2"/>
    </font>
    <font>
      <b/>
      <sz val="10"/>
      <color indexed="10"/>
      <name val="Times New Roman CE"/>
      <family val="0"/>
    </font>
    <font>
      <sz val="28"/>
      <color indexed="8"/>
      <name val="Calibri"/>
      <family val="2"/>
    </font>
    <font>
      <b/>
      <sz val="11"/>
      <color indexed="10"/>
      <name val="Calibri"/>
      <family val="2"/>
    </font>
    <font>
      <sz val="2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Times New Roman CE"/>
      <family val="0"/>
    </font>
    <font>
      <sz val="28"/>
      <color theme="1"/>
      <name val="Calibri"/>
      <family val="2"/>
    </font>
    <font>
      <b/>
      <sz val="11"/>
      <color rgb="FFFF0000"/>
      <name val="Calibri"/>
      <family val="2"/>
    </font>
    <font>
      <sz val="2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 style="medium"/>
      <bottom style="thin"/>
    </border>
    <border>
      <left/>
      <right/>
      <top/>
      <bottom style="medium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 style="medium"/>
      <right/>
      <top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7" fillId="0" borderId="6" applyNumberFormat="0" applyFill="0" applyAlignment="0" applyProtection="0"/>
    <xf numFmtId="0" fontId="38" fillId="30" borderId="7" applyNumberFormat="0" applyAlignment="0" applyProtection="0"/>
    <xf numFmtId="0" fontId="39" fillId="21" borderId="8" applyNumberFormat="0" applyAlignment="0" applyProtection="0"/>
    <xf numFmtId="0" fontId="40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8" applyNumberFormat="0" applyAlignment="0" applyProtection="0"/>
    <xf numFmtId="0" fontId="42" fillId="0" borderId="9" applyNumberFormat="0" applyFill="0" applyAlignment="0" applyProtection="0"/>
  </cellStyleXfs>
  <cellXfs count="73">
    <xf numFmtId="0" fontId="0" fillId="0" borderId="0" xfId="0" applyFont="1" applyAlignment="1">
      <alignment/>
    </xf>
    <xf numFmtId="2" fontId="2" fillId="33" borderId="10" xfId="0" applyNumberFormat="1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3" fillId="0" borderId="11" xfId="0" applyFont="1" applyBorder="1" applyAlignment="1" applyProtection="1">
      <alignment horizontal="center"/>
      <protection hidden="1"/>
    </xf>
    <xf numFmtId="0" fontId="2" fillId="0" borderId="12" xfId="0" applyFont="1" applyBorder="1" applyAlignment="1" applyProtection="1">
      <alignment horizontal="center"/>
      <protection hidden="1"/>
    </xf>
    <xf numFmtId="2" fontId="2" fillId="33" borderId="12" xfId="0" applyNumberFormat="1" applyFont="1" applyFill="1" applyBorder="1" applyAlignment="1" applyProtection="1">
      <alignment horizontal="center"/>
      <protection hidden="1"/>
    </xf>
    <xf numFmtId="0" fontId="2" fillId="0" borderId="13" xfId="0" applyFont="1" applyBorder="1" applyAlignment="1" applyProtection="1">
      <alignment horizontal="center"/>
      <protection hidden="1"/>
    </xf>
    <xf numFmtId="0" fontId="2" fillId="0" borderId="14" xfId="0" applyFont="1" applyBorder="1" applyAlignment="1" applyProtection="1">
      <alignment horizontal="center"/>
      <protection hidden="1"/>
    </xf>
    <xf numFmtId="0" fontId="2" fillId="0" borderId="15" xfId="0" applyFont="1" applyBorder="1" applyAlignment="1" applyProtection="1">
      <alignment horizontal="center"/>
      <protection hidden="1"/>
    </xf>
    <xf numFmtId="0" fontId="2" fillId="0" borderId="16" xfId="0" applyFont="1" applyBorder="1" applyAlignment="1" applyProtection="1">
      <alignment horizontal="center"/>
      <protection hidden="1"/>
    </xf>
    <xf numFmtId="0" fontId="0" fillId="0" borderId="0" xfId="0" applyBorder="1" applyAlignment="1" applyProtection="1">
      <alignment/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2" fillId="0" borderId="17" xfId="0" applyFont="1" applyBorder="1" applyAlignment="1" applyProtection="1">
      <alignment horizontal="center"/>
      <protection hidden="1"/>
    </xf>
    <xf numFmtId="0" fontId="2" fillId="0" borderId="18" xfId="0" applyFont="1" applyBorder="1" applyAlignment="1" applyProtection="1">
      <alignment horizontal="center"/>
      <protection hidden="1"/>
    </xf>
    <xf numFmtId="0" fontId="3" fillId="0" borderId="19" xfId="0" applyFont="1" applyBorder="1" applyAlignment="1" applyProtection="1">
      <alignment horizontal="center"/>
      <protection hidden="1"/>
    </xf>
    <xf numFmtId="0" fontId="2" fillId="0" borderId="20" xfId="0" applyFont="1" applyBorder="1" applyAlignment="1" applyProtection="1">
      <alignment horizontal="center"/>
      <protection hidden="1"/>
    </xf>
    <xf numFmtId="0" fontId="2" fillId="0" borderId="21" xfId="0" applyFont="1" applyBorder="1" applyAlignment="1" applyProtection="1">
      <alignment horizontal="center"/>
      <protection hidden="1"/>
    </xf>
    <xf numFmtId="0" fontId="2" fillId="0" borderId="22" xfId="0" applyFont="1" applyBorder="1" applyAlignment="1" applyProtection="1">
      <alignment horizontal="center"/>
      <protection hidden="1"/>
    </xf>
    <xf numFmtId="0" fontId="0" fillId="34" borderId="0" xfId="0" applyFill="1" applyAlignment="1" applyProtection="1">
      <alignment/>
      <protection hidden="1"/>
    </xf>
    <xf numFmtId="0" fontId="4" fillId="0" borderId="13" xfId="0" applyFont="1" applyBorder="1" applyAlignment="1" applyProtection="1">
      <alignment horizontal="center"/>
      <protection hidden="1"/>
    </xf>
    <xf numFmtId="2" fontId="2" fillId="35" borderId="23" xfId="0" applyNumberFormat="1" applyFont="1" applyFill="1" applyBorder="1" applyAlignment="1" applyProtection="1">
      <alignment horizontal="center"/>
      <protection hidden="1"/>
    </xf>
    <xf numFmtId="2" fontId="2" fillId="35" borderId="21" xfId="0" applyNumberFormat="1" applyFont="1" applyFill="1" applyBorder="1" applyAlignment="1" applyProtection="1">
      <alignment horizontal="center"/>
      <protection hidden="1"/>
    </xf>
    <xf numFmtId="2" fontId="2" fillId="0" borderId="13" xfId="0" applyNumberFormat="1" applyFont="1" applyBorder="1" applyAlignment="1" applyProtection="1">
      <alignment horizontal="center"/>
      <protection hidden="1"/>
    </xf>
    <xf numFmtId="49" fontId="4" fillId="0" borderId="13" xfId="0" applyNumberFormat="1" applyFont="1" applyBorder="1" applyAlignment="1" applyProtection="1">
      <alignment horizontal="center"/>
      <protection hidden="1"/>
    </xf>
    <xf numFmtId="0" fontId="43" fillId="0" borderId="24" xfId="0" applyFont="1" applyBorder="1" applyAlignment="1" applyProtection="1">
      <alignment horizontal="center"/>
      <protection hidden="1"/>
    </xf>
    <xf numFmtId="0" fontId="4" fillId="0" borderId="14" xfId="0" applyFont="1" applyBorder="1" applyAlignment="1" applyProtection="1">
      <alignment horizontal="center"/>
      <protection hidden="1"/>
    </xf>
    <xf numFmtId="2" fontId="2" fillId="35" borderId="25" xfId="0" applyNumberFormat="1" applyFont="1" applyFill="1" applyBorder="1" applyAlignment="1" applyProtection="1">
      <alignment horizontal="center"/>
      <protection hidden="1"/>
    </xf>
    <xf numFmtId="2" fontId="2" fillId="35" borderId="26" xfId="0" applyNumberFormat="1" applyFont="1" applyFill="1" applyBorder="1" applyAlignment="1" applyProtection="1">
      <alignment horizontal="center"/>
      <protection hidden="1"/>
    </xf>
    <xf numFmtId="2" fontId="2" fillId="0" borderId="14" xfId="0" applyNumberFormat="1" applyFont="1" applyBorder="1" applyAlignment="1" applyProtection="1">
      <alignment horizontal="center"/>
      <protection hidden="1"/>
    </xf>
    <xf numFmtId="0" fontId="44" fillId="0" borderId="0" xfId="0" applyFont="1" applyAlignment="1" applyProtection="1">
      <alignment/>
      <protection hidden="1"/>
    </xf>
    <xf numFmtId="0" fontId="0" fillId="0" borderId="0" xfId="0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2" fillId="0" borderId="19" xfId="0" applyFont="1" applyBorder="1" applyAlignment="1" applyProtection="1">
      <alignment horizontal="center"/>
      <protection hidden="1"/>
    </xf>
    <xf numFmtId="0" fontId="2" fillId="0" borderId="23" xfId="0" applyFont="1" applyBorder="1" applyAlignment="1" applyProtection="1">
      <alignment horizontal="center"/>
      <protection hidden="1"/>
    </xf>
    <xf numFmtId="0" fontId="2" fillId="0" borderId="27" xfId="0" applyFont="1" applyBorder="1" applyAlignment="1" applyProtection="1">
      <alignment horizontal="center"/>
      <protection hidden="1"/>
    </xf>
    <xf numFmtId="2" fontId="2" fillId="35" borderId="13" xfId="0" applyNumberFormat="1" applyFont="1" applyFill="1" applyBorder="1" applyAlignment="1" applyProtection="1">
      <alignment horizontal="center"/>
      <protection hidden="1"/>
    </xf>
    <xf numFmtId="0" fontId="2" fillId="0" borderId="28" xfId="0" applyFont="1" applyBorder="1" applyAlignment="1" applyProtection="1">
      <alignment horizontal="center"/>
      <protection hidden="1"/>
    </xf>
    <xf numFmtId="2" fontId="2" fillId="35" borderId="14" xfId="0" applyNumberFormat="1" applyFont="1" applyFill="1" applyBorder="1" applyAlignment="1" applyProtection="1">
      <alignment horizontal="center"/>
      <protection hidden="1"/>
    </xf>
    <xf numFmtId="0" fontId="2" fillId="0" borderId="12" xfId="0" applyFont="1" applyBorder="1" applyAlignment="1" applyProtection="1">
      <alignment horizontal="center"/>
      <protection hidden="1"/>
    </xf>
    <xf numFmtId="2" fontId="2" fillId="33" borderId="29" xfId="0" applyNumberFormat="1" applyFont="1" applyFill="1" applyBorder="1" applyAlignment="1" applyProtection="1">
      <alignment horizontal="center"/>
      <protection hidden="1"/>
    </xf>
    <xf numFmtId="2" fontId="0" fillId="0" borderId="0" xfId="0" applyNumberFormat="1" applyAlignment="1" applyProtection="1">
      <alignment/>
      <protection hidden="1"/>
    </xf>
    <xf numFmtId="0" fontId="0" fillId="0" borderId="0" xfId="0" applyAlignment="1" applyProtection="1">
      <alignment horizontal="left"/>
      <protection hidden="1"/>
    </xf>
    <xf numFmtId="0" fontId="2" fillId="0" borderId="0" xfId="0" applyFont="1" applyBorder="1" applyAlignment="1" applyProtection="1">
      <alignment horizontal="centerContinuous"/>
      <protection hidden="1"/>
    </xf>
    <xf numFmtId="2" fontId="2" fillId="0" borderId="0" xfId="0" applyNumberFormat="1" applyFont="1" applyBorder="1" applyAlignment="1" applyProtection="1">
      <alignment horizontal="center"/>
      <protection hidden="1"/>
    </xf>
    <xf numFmtId="2" fontId="2" fillId="0" borderId="0" xfId="0" applyNumberFormat="1" applyFont="1" applyBorder="1" applyAlignment="1" applyProtection="1">
      <alignment horizontal="center"/>
      <protection hidden="1"/>
    </xf>
    <xf numFmtId="0" fontId="2" fillId="0" borderId="24" xfId="0" applyFont="1" applyBorder="1" applyAlignment="1" applyProtection="1">
      <alignment horizontal="center"/>
      <protection hidden="1"/>
    </xf>
    <xf numFmtId="0" fontId="4" fillId="0" borderId="13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 horizontal="center"/>
      <protection locked="0"/>
    </xf>
    <xf numFmtId="2" fontId="2" fillId="35" borderId="23" xfId="0" applyNumberFormat="1" applyFont="1" applyFill="1" applyBorder="1" applyAlignment="1" applyProtection="1">
      <alignment horizontal="center"/>
      <protection locked="0"/>
    </xf>
    <xf numFmtId="2" fontId="2" fillId="35" borderId="21" xfId="0" applyNumberFormat="1" applyFont="1" applyFill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2" fontId="2" fillId="35" borderId="25" xfId="0" applyNumberFormat="1" applyFont="1" applyFill="1" applyBorder="1" applyAlignment="1" applyProtection="1">
      <alignment horizontal="center"/>
      <protection locked="0"/>
    </xf>
    <xf numFmtId="2" fontId="2" fillId="35" borderId="26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hidden="1"/>
    </xf>
    <xf numFmtId="0" fontId="43" fillId="0" borderId="17" xfId="0" applyFont="1" applyBorder="1" applyAlignment="1" applyProtection="1">
      <alignment horizontal="center"/>
      <protection locked="0"/>
    </xf>
    <xf numFmtId="0" fontId="43" fillId="0" borderId="27" xfId="0" applyFont="1" applyBorder="1" applyAlignment="1" applyProtection="1">
      <alignment horizontal="center"/>
      <protection locked="0"/>
    </xf>
    <xf numFmtId="0" fontId="45" fillId="0" borderId="17" xfId="0" applyFont="1" applyBorder="1" applyAlignment="1" applyProtection="1">
      <alignment horizontal="center"/>
      <protection locked="0"/>
    </xf>
    <xf numFmtId="0" fontId="4" fillId="0" borderId="13" xfId="0" applyFont="1" applyBorder="1" applyAlignment="1" applyProtection="1">
      <alignment horizontal="center"/>
      <protection hidden="1" locked="0"/>
    </xf>
    <xf numFmtId="49" fontId="4" fillId="0" borderId="13" xfId="0" applyNumberFormat="1" applyFont="1" applyBorder="1" applyAlignment="1" applyProtection="1">
      <alignment horizontal="center"/>
      <protection hidden="1" locked="0"/>
    </xf>
    <xf numFmtId="0" fontId="4" fillId="0" borderId="14" xfId="0" applyFont="1" applyBorder="1" applyAlignment="1" applyProtection="1">
      <alignment horizontal="center"/>
      <protection hidden="1" locked="0"/>
    </xf>
    <xf numFmtId="2" fontId="2" fillId="35" borderId="23" xfId="0" applyNumberFormat="1" applyFont="1" applyFill="1" applyBorder="1" applyAlignment="1" applyProtection="1">
      <alignment horizontal="center"/>
      <protection hidden="1" locked="0"/>
    </xf>
    <xf numFmtId="2" fontId="2" fillId="35" borderId="21" xfId="0" applyNumberFormat="1" applyFont="1" applyFill="1" applyBorder="1" applyAlignment="1" applyProtection="1">
      <alignment horizontal="center"/>
      <protection hidden="1" locked="0"/>
    </xf>
    <xf numFmtId="2" fontId="2" fillId="35" borderId="25" xfId="0" applyNumberFormat="1" applyFont="1" applyFill="1" applyBorder="1" applyAlignment="1" applyProtection="1">
      <alignment horizontal="center"/>
      <protection hidden="1" locked="0"/>
    </xf>
    <xf numFmtId="2" fontId="2" fillId="35" borderId="26" xfId="0" applyNumberFormat="1" applyFont="1" applyFill="1" applyBorder="1" applyAlignment="1" applyProtection="1">
      <alignment horizontal="center"/>
      <protection hidden="1" locked="0"/>
    </xf>
    <xf numFmtId="0" fontId="2" fillId="0" borderId="13" xfId="0" applyFont="1" applyBorder="1" applyAlignment="1" applyProtection="1">
      <alignment horizontal="center"/>
      <protection hidden="1" locked="0"/>
    </xf>
    <xf numFmtId="0" fontId="2" fillId="0" borderId="14" xfId="0" applyFont="1" applyBorder="1" applyAlignment="1" applyProtection="1">
      <alignment horizontal="center"/>
      <protection hidden="1" locked="0"/>
    </xf>
    <xf numFmtId="0" fontId="46" fillId="0" borderId="0" xfId="0" applyFont="1" applyAlignment="1" applyProtection="1">
      <alignment horizontal="center"/>
      <protection hidden="1"/>
    </xf>
    <xf numFmtId="0" fontId="2" fillId="0" borderId="17" xfId="0" applyFont="1" applyBorder="1" applyAlignment="1" applyProtection="1">
      <alignment horizontal="center"/>
      <protection hidden="1"/>
    </xf>
    <xf numFmtId="0" fontId="2" fillId="0" borderId="22" xfId="0" applyFont="1" applyBorder="1" applyAlignment="1" applyProtection="1">
      <alignment horizontal="center"/>
      <protection hidden="1"/>
    </xf>
    <xf numFmtId="0" fontId="44" fillId="0" borderId="0" xfId="0" applyFont="1" applyAlignment="1" applyProtection="1">
      <alignment horizontal="left"/>
      <protection hidden="1"/>
    </xf>
    <xf numFmtId="0" fontId="44" fillId="0" borderId="0" xfId="0" applyFont="1" applyAlignment="1" applyProtection="1">
      <alignment horizontal="left"/>
      <protection hidden="1" locked="0"/>
    </xf>
    <xf numFmtId="0" fontId="46" fillId="0" borderId="0" xfId="0" applyFont="1" applyAlignment="1" applyProtection="1">
      <alignment horizontal="left"/>
      <protection hidden="1"/>
    </xf>
    <xf numFmtId="0" fontId="0" fillId="0" borderId="0" xfId="0" applyAlignment="1" applyProtection="1">
      <alignment horizontal="left"/>
      <protection hidden="1"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P309"/>
  <sheetViews>
    <sheetView zoomScale="85" zoomScaleNormal="85" zoomScalePageLayoutView="0" workbookViewId="0" topLeftCell="A7">
      <selection activeCell="K17" sqref="K17:K21"/>
    </sheetView>
  </sheetViews>
  <sheetFormatPr defaultColWidth="9.140625" defaultRowHeight="15"/>
  <cols>
    <col min="1" max="1" width="9.140625" style="2" customWidth="1"/>
    <col min="2" max="2" width="20.00390625" style="2" customWidth="1"/>
    <col min="3" max="3" width="24.421875" style="2" customWidth="1"/>
    <col min="4" max="16384" width="9.140625" style="2" customWidth="1"/>
  </cols>
  <sheetData>
    <row r="1" spans="1:11" ht="30.75" customHeight="1">
      <c r="A1" s="69" t="s">
        <v>8</v>
      </c>
      <c r="B1" s="69"/>
      <c r="C1" s="70" t="s">
        <v>19</v>
      </c>
      <c r="D1" s="70"/>
      <c r="E1" s="70"/>
      <c r="F1" s="70"/>
      <c r="G1" s="70"/>
      <c r="H1" s="70"/>
      <c r="I1" s="29"/>
      <c r="J1" s="29"/>
      <c r="K1" s="29"/>
    </row>
    <row r="3" spans="1:2" ht="30.75" customHeight="1">
      <c r="A3" s="71" t="s">
        <v>14</v>
      </c>
      <c r="B3" s="72"/>
    </row>
    <row r="4" spans="1:12" ht="15.75" thickBot="1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</row>
    <row r="5" spans="1:12" ht="15.75" thickBot="1">
      <c r="A5" s="11"/>
      <c r="B5" s="11"/>
      <c r="C5" s="11"/>
      <c r="D5" s="67" t="s">
        <v>10</v>
      </c>
      <c r="E5" s="68"/>
      <c r="F5" s="67" t="s">
        <v>11</v>
      </c>
      <c r="G5" s="68"/>
      <c r="H5" s="67" t="s">
        <v>12</v>
      </c>
      <c r="I5" s="68"/>
      <c r="J5" s="67" t="s">
        <v>13</v>
      </c>
      <c r="K5" s="68"/>
      <c r="L5" s="11"/>
    </row>
    <row r="6" spans="1:12" ht="20.25">
      <c r="A6" s="31">
        <v>1</v>
      </c>
      <c r="B6" s="14" t="s">
        <v>3</v>
      </c>
      <c r="C6" s="32" t="s">
        <v>9</v>
      </c>
      <c r="D6" s="33" t="s">
        <v>17</v>
      </c>
      <c r="E6" s="16" t="s">
        <v>5</v>
      </c>
      <c r="F6" s="33" t="s">
        <v>17</v>
      </c>
      <c r="G6" s="16" t="s">
        <v>5</v>
      </c>
      <c r="H6" s="33" t="s">
        <v>17</v>
      </c>
      <c r="I6" s="16" t="s">
        <v>5</v>
      </c>
      <c r="J6" s="33" t="s">
        <v>17</v>
      </c>
      <c r="K6" s="16" t="s">
        <v>5</v>
      </c>
      <c r="L6" s="32" t="s">
        <v>6</v>
      </c>
    </row>
    <row r="7" spans="1:12" ht="15">
      <c r="A7" s="34">
        <v>1</v>
      </c>
      <c r="B7" s="46" t="s">
        <v>20</v>
      </c>
      <c r="C7" s="47" t="s">
        <v>21</v>
      </c>
      <c r="D7" s="48">
        <v>10</v>
      </c>
      <c r="E7" s="49">
        <v>9</v>
      </c>
      <c r="F7" s="48">
        <v>9</v>
      </c>
      <c r="G7" s="49">
        <v>7.8</v>
      </c>
      <c r="H7" s="48">
        <v>9.5</v>
      </c>
      <c r="I7" s="49">
        <v>8.2</v>
      </c>
      <c r="J7" s="48">
        <v>10</v>
      </c>
      <c r="K7" s="49">
        <v>8.7</v>
      </c>
      <c r="L7" s="35">
        <f>SUM(E7,G7,I7,K7)</f>
        <v>33.7</v>
      </c>
    </row>
    <row r="8" spans="1:12" ht="15">
      <c r="A8" s="36">
        <v>2</v>
      </c>
      <c r="B8" s="46" t="s">
        <v>22</v>
      </c>
      <c r="C8" s="47" t="s">
        <v>21</v>
      </c>
      <c r="D8" s="48">
        <v>10</v>
      </c>
      <c r="E8" s="49">
        <v>8.8</v>
      </c>
      <c r="F8" s="48">
        <v>9</v>
      </c>
      <c r="G8" s="49">
        <v>7.4</v>
      </c>
      <c r="H8" s="48">
        <v>10</v>
      </c>
      <c r="I8" s="49">
        <v>8.1</v>
      </c>
      <c r="J8" s="48">
        <v>9</v>
      </c>
      <c r="K8" s="49">
        <v>7.5</v>
      </c>
      <c r="L8" s="35">
        <f>SUM(E8,G8,I8,K8)</f>
        <v>31.800000000000004</v>
      </c>
    </row>
    <row r="9" spans="1:12" ht="15">
      <c r="A9" s="34">
        <f>SUM(A8+1)</f>
        <v>3</v>
      </c>
      <c r="B9" s="46" t="s">
        <v>23</v>
      </c>
      <c r="C9" s="47" t="s">
        <v>21</v>
      </c>
      <c r="D9" s="48">
        <v>10</v>
      </c>
      <c r="E9" s="49">
        <v>8.9</v>
      </c>
      <c r="F9" s="48">
        <v>10</v>
      </c>
      <c r="G9" s="49">
        <v>8</v>
      </c>
      <c r="H9" s="48">
        <v>8.5</v>
      </c>
      <c r="I9" s="49">
        <v>7.4</v>
      </c>
      <c r="J9" s="48">
        <v>9</v>
      </c>
      <c r="K9" s="49">
        <v>7</v>
      </c>
      <c r="L9" s="35">
        <f>SUM(E9,G9,I9,K9)</f>
        <v>31.299999999999997</v>
      </c>
    </row>
    <row r="10" spans="1:12" ht="15">
      <c r="A10" s="34">
        <v>4</v>
      </c>
      <c r="B10" s="46" t="s">
        <v>24</v>
      </c>
      <c r="C10" s="47" t="s">
        <v>21</v>
      </c>
      <c r="D10" s="48">
        <v>10</v>
      </c>
      <c r="E10" s="49">
        <v>9.3</v>
      </c>
      <c r="F10" s="48">
        <v>9</v>
      </c>
      <c r="G10" s="49">
        <v>7.9</v>
      </c>
      <c r="H10" s="48">
        <v>8.5</v>
      </c>
      <c r="I10" s="49">
        <v>7.6</v>
      </c>
      <c r="J10" s="48">
        <v>10</v>
      </c>
      <c r="K10" s="49">
        <v>8.1</v>
      </c>
      <c r="L10" s="35">
        <f>SUM(E10,G10,I10,K10)</f>
        <v>32.900000000000006</v>
      </c>
    </row>
    <row r="11" spans="1:12" ht="15.75" thickBot="1">
      <c r="A11" s="34">
        <v>5</v>
      </c>
      <c r="B11" s="46" t="s">
        <v>25</v>
      </c>
      <c r="C11" s="50" t="s">
        <v>21</v>
      </c>
      <c r="D11" s="51">
        <v>10</v>
      </c>
      <c r="E11" s="52">
        <v>9.1</v>
      </c>
      <c r="F11" s="51">
        <v>9</v>
      </c>
      <c r="G11" s="52">
        <v>8</v>
      </c>
      <c r="H11" s="51">
        <v>10</v>
      </c>
      <c r="I11" s="52">
        <v>9.2</v>
      </c>
      <c r="J11" s="51">
        <v>9.5</v>
      </c>
      <c r="K11" s="52">
        <v>7.9</v>
      </c>
      <c r="L11" s="37">
        <f>SUM(E11,G11,I11,K11)</f>
        <v>34.2</v>
      </c>
    </row>
    <row r="12" spans="1:12" ht="20.25">
      <c r="A12" s="34"/>
      <c r="B12" s="14" t="s">
        <v>7</v>
      </c>
      <c r="C12" s="38"/>
      <c r="D12" s="39"/>
      <c r="E12" s="1">
        <f>IF(COUNTBLANK(E7:E11)&gt;=1,SUM(E7:E11),SUM(E7:E11)-MIN(E7:E11))</f>
        <v>36.3</v>
      </c>
      <c r="F12" s="39"/>
      <c r="G12" s="1">
        <f>IF(COUNTBLANK(G7:G11)&gt;=1,SUM(G7:G11),SUM(G7:G11)-MIN(G7:G11))</f>
        <v>31.700000000000003</v>
      </c>
      <c r="H12" s="39"/>
      <c r="I12" s="1">
        <f>IF(COUNTBLANK(I7:I11)&gt;=1,SUM(I7:I11),SUM(I7:I11)-MIN(I7:I11))</f>
        <v>33.1</v>
      </c>
      <c r="J12" s="39"/>
      <c r="K12" s="1">
        <f>IF(COUNTBLANK(K7:K11)&gt;=1,SUM(K7:K11),SUM(K7:K11)-MIN(K7:K11))</f>
        <v>32.199999999999996</v>
      </c>
      <c r="L12" s="5">
        <f>SUM(K12,I12,G12,E12)</f>
        <v>133.3</v>
      </c>
    </row>
    <row r="13" spans="5:11" ht="15">
      <c r="E13" s="40"/>
      <c r="F13" s="40"/>
      <c r="G13" s="40"/>
      <c r="H13" s="40"/>
      <c r="I13" s="40"/>
      <c r="J13" s="40"/>
      <c r="K13" s="40"/>
    </row>
    <row r="14" ht="15.75" thickBot="1">
      <c r="G14" s="40"/>
    </row>
    <row r="15" spans="1:12" ht="15.75" thickBot="1">
      <c r="A15" s="11"/>
      <c r="B15" s="11"/>
      <c r="C15" s="11"/>
      <c r="D15" s="67" t="s">
        <v>10</v>
      </c>
      <c r="E15" s="68"/>
      <c r="F15" s="67" t="s">
        <v>11</v>
      </c>
      <c r="G15" s="68"/>
      <c r="H15" s="67" t="s">
        <v>12</v>
      </c>
      <c r="I15" s="68"/>
      <c r="J15" s="67" t="s">
        <v>13</v>
      </c>
      <c r="K15" s="68"/>
      <c r="L15" s="11"/>
    </row>
    <row r="16" spans="1:12" ht="20.25">
      <c r="A16" s="31">
        <v>2</v>
      </c>
      <c r="B16" s="14" t="s">
        <v>3</v>
      </c>
      <c r="C16" s="32" t="s">
        <v>9</v>
      </c>
      <c r="D16" s="33" t="s">
        <v>4</v>
      </c>
      <c r="E16" s="16" t="s">
        <v>5</v>
      </c>
      <c r="F16" s="33" t="s">
        <v>4</v>
      </c>
      <c r="G16" s="16" t="s">
        <v>5</v>
      </c>
      <c r="H16" s="33" t="s">
        <v>4</v>
      </c>
      <c r="I16" s="16" t="s">
        <v>5</v>
      </c>
      <c r="J16" s="33" t="s">
        <v>4</v>
      </c>
      <c r="K16" s="16" t="s">
        <v>5</v>
      </c>
      <c r="L16" s="32" t="s">
        <v>6</v>
      </c>
    </row>
    <row r="17" spans="1:12" ht="15">
      <c r="A17" s="34">
        <v>1</v>
      </c>
      <c r="B17" s="46" t="s">
        <v>26</v>
      </c>
      <c r="C17" s="47" t="s">
        <v>27</v>
      </c>
      <c r="D17" s="48">
        <v>10</v>
      </c>
      <c r="E17" s="49">
        <v>8.9</v>
      </c>
      <c r="F17" s="48">
        <v>9.5</v>
      </c>
      <c r="G17" s="49">
        <v>8.6</v>
      </c>
      <c r="H17" s="48">
        <v>10</v>
      </c>
      <c r="I17" s="49">
        <v>7.1</v>
      </c>
      <c r="J17" s="48">
        <v>10</v>
      </c>
      <c r="K17" s="49">
        <v>8.6</v>
      </c>
      <c r="L17" s="35">
        <f>SUM(E17,G17,I17,K17)</f>
        <v>33.2</v>
      </c>
    </row>
    <row r="18" spans="1:12" ht="15">
      <c r="A18" s="36">
        <v>2</v>
      </c>
      <c r="B18" s="46" t="s">
        <v>28</v>
      </c>
      <c r="C18" s="47" t="s">
        <v>27</v>
      </c>
      <c r="D18" s="48">
        <v>10</v>
      </c>
      <c r="E18" s="49">
        <v>9.3</v>
      </c>
      <c r="F18" s="48">
        <v>10</v>
      </c>
      <c r="G18" s="49">
        <v>9.2</v>
      </c>
      <c r="H18" s="48">
        <v>10</v>
      </c>
      <c r="I18" s="49">
        <v>8.8</v>
      </c>
      <c r="J18" s="48">
        <v>10</v>
      </c>
      <c r="K18" s="49">
        <v>8.5</v>
      </c>
      <c r="L18" s="35">
        <f>SUM(E18,G18,I18,K18)</f>
        <v>35.8</v>
      </c>
    </row>
    <row r="19" spans="1:12" ht="15">
      <c r="A19" s="34">
        <f>SUM(A18+1)</f>
        <v>3</v>
      </c>
      <c r="B19" s="46" t="s">
        <v>29</v>
      </c>
      <c r="C19" s="47" t="s">
        <v>27</v>
      </c>
      <c r="D19" s="48">
        <v>10</v>
      </c>
      <c r="E19" s="49">
        <v>9.5</v>
      </c>
      <c r="F19" s="48">
        <v>10</v>
      </c>
      <c r="G19" s="49">
        <v>8.6</v>
      </c>
      <c r="H19" s="48">
        <v>10</v>
      </c>
      <c r="I19" s="49">
        <v>9.1</v>
      </c>
      <c r="J19" s="48">
        <v>10</v>
      </c>
      <c r="K19" s="49">
        <v>8.8</v>
      </c>
      <c r="L19" s="35">
        <f>SUM(E19,G19,I19,K19)</f>
        <v>36</v>
      </c>
    </row>
    <row r="20" spans="1:12" ht="15">
      <c r="A20" s="34">
        <v>4</v>
      </c>
      <c r="B20" s="46" t="s">
        <v>30</v>
      </c>
      <c r="C20" s="47" t="s">
        <v>27</v>
      </c>
      <c r="D20" s="48">
        <v>10</v>
      </c>
      <c r="E20" s="49">
        <v>9.4</v>
      </c>
      <c r="F20" s="48">
        <v>10</v>
      </c>
      <c r="G20" s="49">
        <v>9</v>
      </c>
      <c r="H20" s="48">
        <v>10</v>
      </c>
      <c r="I20" s="49">
        <v>8.2</v>
      </c>
      <c r="J20" s="48">
        <v>9</v>
      </c>
      <c r="K20" s="49">
        <v>7.9</v>
      </c>
      <c r="L20" s="35">
        <f>SUM(E20,G20,I20,K20)</f>
        <v>34.5</v>
      </c>
    </row>
    <row r="21" spans="1:12" ht="15.75" thickBot="1">
      <c r="A21" s="34">
        <v>5</v>
      </c>
      <c r="B21" s="46" t="s">
        <v>31</v>
      </c>
      <c r="C21" s="50" t="s">
        <v>27</v>
      </c>
      <c r="D21" s="51">
        <v>10</v>
      </c>
      <c r="E21" s="52">
        <v>9.1</v>
      </c>
      <c r="F21" s="51">
        <v>10</v>
      </c>
      <c r="G21" s="52">
        <v>9.2</v>
      </c>
      <c r="H21" s="51">
        <v>10</v>
      </c>
      <c r="I21" s="52">
        <v>9</v>
      </c>
      <c r="J21" s="51">
        <v>10</v>
      </c>
      <c r="K21" s="52">
        <v>9.2</v>
      </c>
      <c r="L21" s="37">
        <f>SUM(E21,G21,I21,K21)</f>
        <v>36.5</v>
      </c>
    </row>
    <row r="22" spans="1:12" ht="20.25">
      <c r="A22" s="34"/>
      <c r="B22" s="14" t="s">
        <v>7</v>
      </c>
      <c r="C22" s="38"/>
      <c r="D22" s="39"/>
      <c r="E22" s="1">
        <f>IF(COUNTBLANK(E17:E21)&gt;=1,SUM(E17:E21),SUM(E17:E21)-MIN(E17:E21))</f>
        <v>37.300000000000004</v>
      </c>
      <c r="F22" s="39"/>
      <c r="G22" s="1">
        <f>IF(COUNTBLANK(G17:G21)&gt;=1,SUM(G17:G21),SUM(G17:G21)-MIN(G17:G21))</f>
        <v>35.99999999999999</v>
      </c>
      <c r="H22" s="39"/>
      <c r="I22" s="1">
        <f>IF(COUNTBLANK(I17:I21)&gt;=1,SUM(I17:I21),SUM(I17:I21)-MIN(I17:I21))</f>
        <v>35.1</v>
      </c>
      <c r="J22" s="39"/>
      <c r="K22" s="1">
        <f>IF(COUNTBLANK(K17:K21)&gt;=1,SUM(K17:K21),SUM(K17:K21)-MIN(K17:K21))</f>
        <v>35.1</v>
      </c>
      <c r="L22" s="5">
        <f>SUM(K22,I22,G22,E22)</f>
        <v>143.5</v>
      </c>
    </row>
    <row r="24" ht="15.75" thickBot="1"/>
    <row r="25" spans="1:12" ht="15.75" thickBot="1">
      <c r="A25" s="11"/>
      <c r="B25" s="11"/>
      <c r="C25" s="11"/>
      <c r="D25" s="67" t="s">
        <v>10</v>
      </c>
      <c r="E25" s="68"/>
      <c r="F25" s="67" t="s">
        <v>11</v>
      </c>
      <c r="G25" s="68"/>
      <c r="H25" s="67" t="s">
        <v>12</v>
      </c>
      <c r="I25" s="68"/>
      <c r="J25" s="67" t="s">
        <v>13</v>
      </c>
      <c r="K25" s="68"/>
      <c r="L25" s="11"/>
    </row>
    <row r="26" spans="1:12" ht="20.25">
      <c r="A26" s="31">
        <v>3</v>
      </c>
      <c r="B26" s="14" t="s">
        <v>3</v>
      </c>
      <c r="C26" s="32" t="s">
        <v>9</v>
      </c>
      <c r="D26" s="33" t="s">
        <v>4</v>
      </c>
      <c r="E26" s="16" t="s">
        <v>5</v>
      </c>
      <c r="F26" s="33" t="s">
        <v>4</v>
      </c>
      <c r="G26" s="16" t="s">
        <v>5</v>
      </c>
      <c r="H26" s="33" t="s">
        <v>4</v>
      </c>
      <c r="I26" s="16" t="s">
        <v>5</v>
      </c>
      <c r="J26" s="33" t="s">
        <v>4</v>
      </c>
      <c r="K26" s="16" t="s">
        <v>5</v>
      </c>
      <c r="L26" s="32" t="s">
        <v>6</v>
      </c>
    </row>
    <row r="27" spans="1:12" ht="15">
      <c r="A27" s="34">
        <v>1</v>
      </c>
      <c r="B27" s="46" t="s">
        <v>32</v>
      </c>
      <c r="C27" s="47" t="s">
        <v>33</v>
      </c>
      <c r="D27" s="48">
        <v>10</v>
      </c>
      <c r="E27" s="49">
        <v>8.6</v>
      </c>
      <c r="F27" s="48">
        <v>9</v>
      </c>
      <c r="G27" s="49">
        <v>7.7</v>
      </c>
      <c r="H27" s="48">
        <v>10</v>
      </c>
      <c r="I27" s="49">
        <v>8.4</v>
      </c>
      <c r="J27" s="48">
        <v>9</v>
      </c>
      <c r="K27" s="49">
        <v>8</v>
      </c>
      <c r="L27" s="35">
        <f>SUM(E27,G27,I27,K27)</f>
        <v>32.7</v>
      </c>
    </row>
    <row r="28" spans="1:12" ht="15">
      <c r="A28" s="36">
        <v>2</v>
      </c>
      <c r="B28" s="46" t="s">
        <v>34</v>
      </c>
      <c r="C28" s="47" t="s">
        <v>33</v>
      </c>
      <c r="D28" s="48">
        <v>10</v>
      </c>
      <c r="E28" s="49">
        <v>9</v>
      </c>
      <c r="F28" s="48">
        <v>9</v>
      </c>
      <c r="G28" s="49">
        <v>7.6</v>
      </c>
      <c r="H28" s="48">
        <v>9.5</v>
      </c>
      <c r="I28" s="49">
        <v>8.1</v>
      </c>
      <c r="J28" s="48">
        <v>10</v>
      </c>
      <c r="K28" s="49">
        <v>7.1</v>
      </c>
      <c r="L28" s="35">
        <f>SUM(E28,G28,I28,K28)</f>
        <v>31.800000000000004</v>
      </c>
    </row>
    <row r="29" spans="1:12" ht="15">
      <c r="A29" s="34">
        <f>SUM(A28+1)</f>
        <v>3</v>
      </c>
      <c r="B29" s="46" t="s">
        <v>35</v>
      </c>
      <c r="C29" s="47" t="s">
        <v>33</v>
      </c>
      <c r="D29" s="48">
        <v>10</v>
      </c>
      <c r="E29" s="49">
        <v>9.1</v>
      </c>
      <c r="F29" s="48">
        <v>10</v>
      </c>
      <c r="G29" s="49">
        <v>7.7</v>
      </c>
      <c r="H29" s="48">
        <v>9</v>
      </c>
      <c r="I29" s="49">
        <v>7.7</v>
      </c>
      <c r="J29" s="48">
        <v>9</v>
      </c>
      <c r="K29" s="49">
        <v>7.5</v>
      </c>
      <c r="L29" s="35">
        <f>SUM(E29,G29,I29,K29)</f>
        <v>32</v>
      </c>
    </row>
    <row r="30" spans="1:12" ht="15">
      <c r="A30" s="34">
        <v>4</v>
      </c>
      <c r="B30" s="46" t="s">
        <v>36</v>
      </c>
      <c r="C30" s="47" t="s">
        <v>33</v>
      </c>
      <c r="D30" s="48">
        <v>10</v>
      </c>
      <c r="E30" s="49">
        <v>8.8</v>
      </c>
      <c r="F30" s="48">
        <v>9</v>
      </c>
      <c r="G30" s="49">
        <v>8.1</v>
      </c>
      <c r="H30" s="48">
        <v>9</v>
      </c>
      <c r="I30" s="49">
        <v>7.8</v>
      </c>
      <c r="J30" s="48">
        <v>9.5</v>
      </c>
      <c r="K30" s="49">
        <v>8.2</v>
      </c>
      <c r="L30" s="35">
        <f>SUM(E30,G30,I30,K30)</f>
        <v>32.9</v>
      </c>
    </row>
    <row r="31" spans="1:12" ht="15.75" thickBot="1">
      <c r="A31" s="34">
        <v>5</v>
      </c>
      <c r="B31" s="46" t="s">
        <v>37</v>
      </c>
      <c r="C31" s="50" t="s">
        <v>33</v>
      </c>
      <c r="D31" s="51">
        <v>10</v>
      </c>
      <c r="E31" s="52">
        <v>9.2</v>
      </c>
      <c r="F31" s="51">
        <v>10</v>
      </c>
      <c r="G31" s="52">
        <v>8.1</v>
      </c>
      <c r="H31" s="51">
        <v>9.5</v>
      </c>
      <c r="I31" s="52">
        <v>8.5</v>
      </c>
      <c r="J31" s="51">
        <v>10</v>
      </c>
      <c r="K31" s="52">
        <v>8.8</v>
      </c>
      <c r="L31" s="37">
        <f>SUM(E31,G31,I31,K31)</f>
        <v>34.599999999999994</v>
      </c>
    </row>
    <row r="32" spans="1:12" ht="20.25">
      <c r="A32" s="34"/>
      <c r="B32" s="14" t="s">
        <v>7</v>
      </c>
      <c r="C32" s="38"/>
      <c r="D32" s="39"/>
      <c r="E32" s="1">
        <f>IF(COUNTBLANK(E27:E31)&gt;=1,SUM(E27:E31),SUM(E27:E31)-MIN(E27:E31))</f>
        <v>36.1</v>
      </c>
      <c r="F32" s="39"/>
      <c r="G32" s="1">
        <f>IF(COUNTBLANK(G27:G31)&gt;=1,SUM(G27:G31),SUM(G27:G31)-MIN(G27:G31))</f>
        <v>31.6</v>
      </c>
      <c r="H32" s="39"/>
      <c r="I32" s="1">
        <f>IF(COUNTBLANK(I27:I31)&gt;=1,SUM(I27:I31),SUM(I27:I31)-MIN(I27:I31))</f>
        <v>32.8</v>
      </c>
      <c r="J32" s="39"/>
      <c r="K32" s="1">
        <f>IF(COUNTBLANK(K27:K31)&gt;=1,SUM(K27:K31),SUM(K27:K31)-MIN(K27:K31))</f>
        <v>32.5</v>
      </c>
      <c r="L32" s="5">
        <f>SUM(K32,I32,G32,E32)</f>
        <v>133</v>
      </c>
    </row>
    <row r="34" ht="15.75" thickBot="1"/>
    <row r="35" spans="1:12" ht="15.75" thickBot="1">
      <c r="A35" s="11"/>
      <c r="B35" s="11"/>
      <c r="C35" s="11"/>
      <c r="D35" s="67" t="s">
        <v>10</v>
      </c>
      <c r="E35" s="68"/>
      <c r="F35" s="67" t="s">
        <v>11</v>
      </c>
      <c r="G35" s="68"/>
      <c r="H35" s="67" t="s">
        <v>12</v>
      </c>
      <c r="I35" s="68"/>
      <c r="J35" s="67" t="s">
        <v>13</v>
      </c>
      <c r="K35" s="68"/>
      <c r="L35" s="11"/>
    </row>
    <row r="36" spans="1:12" ht="20.25">
      <c r="A36" s="31">
        <v>4</v>
      </c>
      <c r="B36" s="14" t="s">
        <v>3</v>
      </c>
      <c r="C36" s="32" t="s">
        <v>9</v>
      </c>
      <c r="D36" s="33" t="s">
        <v>4</v>
      </c>
      <c r="E36" s="16" t="s">
        <v>5</v>
      </c>
      <c r="F36" s="33" t="s">
        <v>4</v>
      </c>
      <c r="G36" s="16" t="s">
        <v>5</v>
      </c>
      <c r="H36" s="33" t="s">
        <v>4</v>
      </c>
      <c r="I36" s="16" t="s">
        <v>5</v>
      </c>
      <c r="J36" s="33" t="s">
        <v>4</v>
      </c>
      <c r="K36" s="16" t="s">
        <v>5</v>
      </c>
      <c r="L36" s="32" t="s">
        <v>6</v>
      </c>
    </row>
    <row r="37" spans="1:12" ht="15">
      <c r="A37" s="34">
        <v>1</v>
      </c>
      <c r="B37" s="46" t="s">
        <v>38</v>
      </c>
      <c r="C37" s="47" t="s">
        <v>39</v>
      </c>
      <c r="D37" s="48">
        <v>10</v>
      </c>
      <c r="E37" s="49">
        <v>8.8</v>
      </c>
      <c r="F37" s="48">
        <v>9.5</v>
      </c>
      <c r="G37" s="49">
        <v>7.9</v>
      </c>
      <c r="H37" s="48">
        <v>9.5</v>
      </c>
      <c r="I37" s="49">
        <v>8.6</v>
      </c>
      <c r="J37" s="48">
        <v>10</v>
      </c>
      <c r="K37" s="49">
        <v>9</v>
      </c>
      <c r="L37" s="35">
        <f>SUM(E37,G37,I37,K37)</f>
        <v>34.300000000000004</v>
      </c>
    </row>
    <row r="38" spans="1:12" ht="15">
      <c r="A38" s="36">
        <v>2</v>
      </c>
      <c r="B38" s="46" t="s">
        <v>40</v>
      </c>
      <c r="C38" s="47" t="s">
        <v>39</v>
      </c>
      <c r="D38" s="48">
        <v>10</v>
      </c>
      <c r="E38" s="49">
        <v>9.3</v>
      </c>
      <c r="F38" s="48">
        <v>9.5</v>
      </c>
      <c r="G38" s="49">
        <v>8.6</v>
      </c>
      <c r="H38" s="48">
        <v>10</v>
      </c>
      <c r="I38" s="49">
        <v>7.4</v>
      </c>
      <c r="J38" s="48">
        <v>10</v>
      </c>
      <c r="K38" s="49">
        <v>9.1</v>
      </c>
      <c r="L38" s="35">
        <f>SUM(E38,G38,I38,K38)</f>
        <v>34.4</v>
      </c>
    </row>
    <row r="39" spans="1:12" ht="15">
      <c r="A39" s="34">
        <f>SUM(A38+1)</f>
        <v>3</v>
      </c>
      <c r="B39" s="46" t="s">
        <v>41</v>
      </c>
      <c r="C39" s="47" t="s">
        <v>39</v>
      </c>
      <c r="D39" s="48">
        <v>10</v>
      </c>
      <c r="E39" s="49">
        <v>9.1</v>
      </c>
      <c r="F39" s="48">
        <v>9.5</v>
      </c>
      <c r="G39" s="49">
        <v>7.9</v>
      </c>
      <c r="H39" s="48">
        <v>10</v>
      </c>
      <c r="I39" s="49">
        <v>8.1</v>
      </c>
      <c r="J39" s="48">
        <v>10</v>
      </c>
      <c r="K39" s="49">
        <v>8.9</v>
      </c>
      <c r="L39" s="35">
        <f>SUM(E39,G39,I39,K39)</f>
        <v>34</v>
      </c>
    </row>
    <row r="40" spans="1:12" ht="15">
      <c r="A40" s="34">
        <v>4</v>
      </c>
      <c r="B40" s="46" t="s">
        <v>42</v>
      </c>
      <c r="C40" s="47" t="s">
        <v>39</v>
      </c>
      <c r="D40" s="48">
        <v>10</v>
      </c>
      <c r="E40" s="49">
        <v>9.6</v>
      </c>
      <c r="F40" s="48">
        <v>9.5</v>
      </c>
      <c r="G40" s="49">
        <v>7.6</v>
      </c>
      <c r="H40" s="48">
        <v>10</v>
      </c>
      <c r="I40" s="49">
        <v>8</v>
      </c>
      <c r="J40" s="48">
        <v>10</v>
      </c>
      <c r="K40" s="49">
        <v>8.6</v>
      </c>
      <c r="L40" s="35">
        <f>SUM(E40,G40,I40,K40)</f>
        <v>33.8</v>
      </c>
    </row>
    <row r="41" spans="1:12" ht="15.75" thickBot="1">
      <c r="A41" s="34">
        <v>5</v>
      </c>
      <c r="B41" s="46" t="s">
        <v>43</v>
      </c>
      <c r="C41" s="50" t="s">
        <v>39</v>
      </c>
      <c r="D41" s="51">
        <v>10</v>
      </c>
      <c r="E41" s="52">
        <v>8.4</v>
      </c>
      <c r="F41" s="51">
        <v>9.5</v>
      </c>
      <c r="G41" s="52">
        <v>6</v>
      </c>
      <c r="H41" s="51">
        <v>10</v>
      </c>
      <c r="I41" s="52">
        <v>8.1</v>
      </c>
      <c r="J41" s="51">
        <v>10</v>
      </c>
      <c r="K41" s="52">
        <v>8.3</v>
      </c>
      <c r="L41" s="37">
        <f>SUM(E41,G41,I41,K41)</f>
        <v>30.8</v>
      </c>
    </row>
    <row r="42" spans="1:12" ht="20.25">
      <c r="A42" s="34"/>
      <c r="B42" s="14" t="s">
        <v>7</v>
      </c>
      <c r="C42" s="38"/>
      <c r="D42" s="39"/>
      <c r="E42" s="1">
        <f>IF(COUNTBLANK(E37:E41)&gt;=1,SUM(E37:E41),SUM(E37:E41)-MIN(E37:E41))</f>
        <v>36.800000000000004</v>
      </c>
      <c r="F42" s="39"/>
      <c r="G42" s="1">
        <f>IF(COUNTBLANK(G37:G41)&gt;=1,SUM(G37:G41),SUM(G37:G41)-MIN(G37:G41))</f>
        <v>32</v>
      </c>
      <c r="H42" s="39"/>
      <c r="I42" s="1">
        <f>IF(COUNTBLANK(I37:I41)&gt;=1,SUM(I37:I41),SUM(I37:I41)-MIN(I37:I41))</f>
        <v>32.800000000000004</v>
      </c>
      <c r="J42" s="39"/>
      <c r="K42" s="1">
        <f>IF(COUNTBLANK(K37:K41)&gt;=1,SUM(K37:K41),SUM(K37:K41)-MIN(K37:K41))</f>
        <v>35.60000000000001</v>
      </c>
      <c r="L42" s="5">
        <f>SUM(K42,I42,G42,E42)</f>
        <v>137.20000000000002</v>
      </c>
    </row>
    <row r="44" ht="15.75" thickBot="1"/>
    <row r="45" spans="1:12" ht="15.75" thickBot="1">
      <c r="A45" s="11"/>
      <c r="B45" s="11"/>
      <c r="C45" s="11"/>
      <c r="D45" s="67" t="s">
        <v>10</v>
      </c>
      <c r="E45" s="68"/>
      <c r="F45" s="67" t="s">
        <v>11</v>
      </c>
      <c r="G45" s="68"/>
      <c r="H45" s="67" t="s">
        <v>12</v>
      </c>
      <c r="I45" s="68"/>
      <c r="J45" s="67" t="s">
        <v>13</v>
      </c>
      <c r="K45" s="68"/>
      <c r="L45" s="11"/>
    </row>
    <row r="46" spans="1:12" ht="20.25">
      <c r="A46" s="31">
        <v>5</v>
      </c>
      <c r="B46" s="14" t="s">
        <v>3</v>
      </c>
      <c r="C46" s="32" t="s">
        <v>9</v>
      </c>
      <c r="D46" s="33" t="s">
        <v>4</v>
      </c>
      <c r="E46" s="16" t="s">
        <v>5</v>
      </c>
      <c r="F46" s="33" t="s">
        <v>4</v>
      </c>
      <c r="G46" s="16" t="s">
        <v>5</v>
      </c>
      <c r="H46" s="33" t="s">
        <v>4</v>
      </c>
      <c r="I46" s="16" t="s">
        <v>5</v>
      </c>
      <c r="J46" s="33" t="s">
        <v>4</v>
      </c>
      <c r="K46" s="16" t="s">
        <v>5</v>
      </c>
      <c r="L46" s="32" t="s">
        <v>6</v>
      </c>
    </row>
    <row r="47" spans="1:12" ht="15">
      <c r="A47" s="34">
        <v>1</v>
      </c>
      <c r="B47" s="46"/>
      <c r="C47" s="47"/>
      <c r="D47" s="48"/>
      <c r="E47" s="49"/>
      <c r="F47" s="48"/>
      <c r="G47" s="49"/>
      <c r="H47" s="48"/>
      <c r="I47" s="49"/>
      <c r="J47" s="48"/>
      <c r="K47" s="49"/>
      <c r="L47" s="35">
        <f>SUM(E47,G47,I47,K47)</f>
        <v>0</v>
      </c>
    </row>
    <row r="48" spans="1:12" ht="15">
      <c r="A48" s="36">
        <v>2</v>
      </c>
      <c r="B48" s="46"/>
      <c r="C48" s="47"/>
      <c r="D48" s="48"/>
      <c r="E48" s="49"/>
      <c r="F48" s="48"/>
      <c r="G48" s="49"/>
      <c r="H48" s="48"/>
      <c r="I48" s="49"/>
      <c r="J48" s="48"/>
      <c r="K48" s="49"/>
      <c r="L48" s="35">
        <f>SUM(E48,G48,I48,K48)</f>
        <v>0</v>
      </c>
    </row>
    <row r="49" spans="1:12" ht="15">
      <c r="A49" s="34">
        <f>SUM(A48+1)</f>
        <v>3</v>
      </c>
      <c r="B49" s="46"/>
      <c r="C49" s="47"/>
      <c r="D49" s="48"/>
      <c r="E49" s="49"/>
      <c r="F49" s="48"/>
      <c r="G49" s="49"/>
      <c r="H49" s="48"/>
      <c r="I49" s="49"/>
      <c r="J49" s="48"/>
      <c r="K49" s="49"/>
      <c r="L49" s="35">
        <f>SUM(E49,G49,I49,K49)</f>
        <v>0</v>
      </c>
    </row>
    <row r="50" spans="1:12" ht="15">
      <c r="A50" s="34">
        <v>4</v>
      </c>
      <c r="B50" s="46"/>
      <c r="C50" s="47"/>
      <c r="D50" s="48"/>
      <c r="E50" s="49"/>
      <c r="F50" s="48"/>
      <c r="G50" s="49"/>
      <c r="H50" s="48"/>
      <c r="I50" s="49"/>
      <c r="J50" s="48"/>
      <c r="K50" s="49"/>
      <c r="L50" s="35">
        <f>SUM(E50,G50,I50,K50)</f>
        <v>0</v>
      </c>
    </row>
    <row r="51" spans="1:12" ht="15.75" thickBot="1">
      <c r="A51" s="34">
        <v>5</v>
      </c>
      <c r="B51" s="46"/>
      <c r="C51" s="50"/>
      <c r="D51" s="51"/>
      <c r="E51" s="52"/>
      <c r="F51" s="51"/>
      <c r="G51" s="52"/>
      <c r="H51" s="51"/>
      <c r="I51" s="52"/>
      <c r="J51" s="51"/>
      <c r="K51" s="52"/>
      <c r="L51" s="37">
        <f>SUM(E51,G51,I51,K51)</f>
        <v>0</v>
      </c>
    </row>
    <row r="52" spans="1:12" ht="15" customHeight="1">
      <c r="A52" s="34"/>
      <c r="B52" s="14" t="s">
        <v>7</v>
      </c>
      <c r="C52" s="38"/>
      <c r="D52" s="39"/>
      <c r="E52" s="1">
        <f>IF(COUNTBLANK(E47:E51)&gt;=1,SUM(E47:E51),SUM(E47:E51)-MIN(E47:E51))</f>
        <v>0</v>
      </c>
      <c r="F52" s="39"/>
      <c r="G52" s="1">
        <f>IF(COUNTBLANK(G47:G51)&gt;=1,SUM(G47:G51),SUM(G47:G51)-MIN(G47:G51))</f>
        <v>0</v>
      </c>
      <c r="H52" s="39"/>
      <c r="I52" s="1">
        <f>IF(COUNTBLANK(I47:I51)&gt;=1,SUM(I47:I51),SUM(I47:I51)-MIN(I47:I51))</f>
        <v>0</v>
      </c>
      <c r="J52" s="39"/>
      <c r="K52" s="1">
        <f>IF(COUNTBLANK(K47:K51)&gt;=1,SUM(K47:K51),SUM(K47:K51)-MIN(K47:K51))</f>
        <v>0</v>
      </c>
      <c r="L52" s="5">
        <f>SUM(K52,I52,G52,E52)</f>
        <v>0</v>
      </c>
    </row>
    <row r="54" ht="15.75" thickBot="1"/>
    <row r="55" spans="1:12" ht="15.75" thickBot="1">
      <c r="A55" s="11"/>
      <c r="B55" s="11"/>
      <c r="C55" s="11"/>
      <c r="D55" s="67" t="s">
        <v>10</v>
      </c>
      <c r="E55" s="68"/>
      <c r="F55" s="67" t="s">
        <v>11</v>
      </c>
      <c r="G55" s="68"/>
      <c r="H55" s="67" t="s">
        <v>12</v>
      </c>
      <c r="I55" s="68"/>
      <c r="J55" s="67" t="s">
        <v>13</v>
      </c>
      <c r="K55" s="68"/>
      <c r="L55" s="11"/>
    </row>
    <row r="56" spans="1:12" ht="20.25">
      <c r="A56" s="31">
        <v>6</v>
      </c>
      <c r="B56" s="14" t="s">
        <v>3</v>
      </c>
      <c r="C56" s="32" t="s">
        <v>9</v>
      </c>
      <c r="D56" s="33" t="s">
        <v>4</v>
      </c>
      <c r="E56" s="16" t="s">
        <v>5</v>
      </c>
      <c r="F56" s="33" t="s">
        <v>4</v>
      </c>
      <c r="G56" s="16" t="s">
        <v>5</v>
      </c>
      <c r="H56" s="33" t="s">
        <v>4</v>
      </c>
      <c r="I56" s="16" t="s">
        <v>5</v>
      </c>
      <c r="J56" s="33" t="s">
        <v>4</v>
      </c>
      <c r="K56" s="16" t="s">
        <v>5</v>
      </c>
      <c r="L56" s="32" t="s">
        <v>6</v>
      </c>
    </row>
    <row r="57" spans="1:12" ht="15">
      <c r="A57" s="34">
        <v>1</v>
      </c>
      <c r="B57" s="46"/>
      <c r="C57" s="47"/>
      <c r="D57" s="48"/>
      <c r="E57" s="49"/>
      <c r="F57" s="48"/>
      <c r="G57" s="49"/>
      <c r="H57" s="48"/>
      <c r="I57" s="49"/>
      <c r="J57" s="48"/>
      <c r="K57" s="49"/>
      <c r="L57" s="35">
        <f>SUM(E57,G57,I57,K57)</f>
        <v>0</v>
      </c>
    </row>
    <row r="58" spans="1:12" ht="15">
      <c r="A58" s="36">
        <v>2</v>
      </c>
      <c r="B58" s="46"/>
      <c r="C58" s="47"/>
      <c r="D58" s="48"/>
      <c r="E58" s="49"/>
      <c r="F58" s="48"/>
      <c r="G58" s="49"/>
      <c r="H58" s="48"/>
      <c r="I58" s="49"/>
      <c r="J58" s="48"/>
      <c r="K58" s="49"/>
      <c r="L58" s="35">
        <f>SUM(E58,G58,I58,K58)</f>
        <v>0</v>
      </c>
    </row>
    <row r="59" spans="1:12" ht="15">
      <c r="A59" s="34">
        <f>SUM(A58+1)</f>
        <v>3</v>
      </c>
      <c r="B59" s="46"/>
      <c r="C59" s="47"/>
      <c r="D59" s="48"/>
      <c r="E59" s="49"/>
      <c r="F59" s="48"/>
      <c r="G59" s="49"/>
      <c r="H59" s="48"/>
      <c r="I59" s="49"/>
      <c r="J59" s="48"/>
      <c r="K59" s="49"/>
      <c r="L59" s="35">
        <f>SUM(E59,G59,I59,K59)</f>
        <v>0</v>
      </c>
    </row>
    <row r="60" spans="1:12" ht="15">
      <c r="A60" s="34">
        <v>4</v>
      </c>
      <c r="B60" s="46"/>
      <c r="C60" s="47"/>
      <c r="D60" s="48"/>
      <c r="E60" s="49"/>
      <c r="F60" s="48"/>
      <c r="G60" s="49"/>
      <c r="H60" s="48"/>
      <c r="I60" s="49"/>
      <c r="J60" s="48"/>
      <c r="K60" s="49"/>
      <c r="L60" s="35">
        <f>SUM(E60,G60,I60,K60)</f>
        <v>0</v>
      </c>
    </row>
    <row r="61" spans="1:12" ht="15.75" thickBot="1">
      <c r="A61" s="34">
        <v>5</v>
      </c>
      <c r="B61" s="19"/>
      <c r="C61" s="7"/>
      <c r="D61" s="51"/>
      <c r="E61" s="52"/>
      <c r="F61" s="51"/>
      <c r="G61" s="52"/>
      <c r="H61" s="51"/>
      <c r="I61" s="52"/>
      <c r="J61" s="51"/>
      <c r="K61" s="52"/>
      <c r="L61" s="37">
        <f>SUM(E61,G61,I61,K61)</f>
        <v>0</v>
      </c>
    </row>
    <row r="62" spans="1:12" ht="15" customHeight="1">
      <c r="A62" s="34"/>
      <c r="B62" s="14" t="s">
        <v>7</v>
      </c>
      <c r="C62" s="38"/>
      <c r="D62" s="39"/>
      <c r="E62" s="1">
        <f>IF(COUNTBLANK(E57:E61)&gt;=1,SUM(E57:E61),SUM(E57:E61)-MIN(E57:E61))</f>
        <v>0</v>
      </c>
      <c r="F62" s="39"/>
      <c r="G62" s="1">
        <f>IF(COUNTBLANK(G57:G61)&gt;=1,SUM(G57:G61),SUM(G57:G61)-MIN(G57:G61))</f>
        <v>0</v>
      </c>
      <c r="H62" s="39"/>
      <c r="I62" s="1">
        <f>IF(COUNTBLANK(I57:I61)&gt;=1,SUM(I57:I61),SUM(I57:I61)-MIN(I57:I61))</f>
        <v>0</v>
      </c>
      <c r="J62" s="39"/>
      <c r="K62" s="1">
        <f>IF(COUNTBLANK(K57:K61)&gt;=1,SUM(K57:K61),SUM(K57:K61)-MIN(K57:K61))</f>
        <v>0</v>
      </c>
      <c r="L62" s="5">
        <f>SUM(K62,I62,G62,E62)</f>
        <v>0</v>
      </c>
    </row>
    <row r="64" ht="15.75" thickBot="1"/>
    <row r="65" spans="1:12" ht="15.75" thickBot="1">
      <c r="A65" s="11"/>
      <c r="B65" s="11"/>
      <c r="C65" s="11"/>
      <c r="D65" s="67" t="s">
        <v>10</v>
      </c>
      <c r="E65" s="68"/>
      <c r="F65" s="67" t="s">
        <v>11</v>
      </c>
      <c r="G65" s="68"/>
      <c r="H65" s="67" t="s">
        <v>12</v>
      </c>
      <c r="I65" s="68"/>
      <c r="J65" s="67" t="s">
        <v>13</v>
      </c>
      <c r="K65" s="68"/>
      <c r="L65" s="11"/>
    </row>
    <row r="66" spans="1:12" ht="20.25">
      <c r="A66" s="31">
        <v>7</v>
      </c>
      <c r="B66" s="14" t="s">
        <v>3</v>
      </c>
      <c r="C66" s="32" t="s">
        <v>9</v>
      </c>
      <c r="D66" s="33" t="s">
        <v>4</v>
      </c>
      <c r="E66" s="16" t="s">
        <v>5</v>
      </c>
      <c r="F66" s="33" t="s">
        <v>4</v>
      </c>
      <c r="G66" s="16" t="s">
        <v>5</v>
      </c>
      <c r="H66" s="33" t="s">
        <v>4</v>
      </c>
      <c r="I66" s="16" t="s">
        <v>5</v>
      </c>
      <c r="J66" s="33" t="s">
        <v>4</v>
      </c>
      <c r="K66" s="16" t="s">
        <v>5</v>
      </c>
      <c r="L66" s="32" t="s">
        <v>6</v>
      </c>
    </row>
    <row r="67" spans="1:12" ht="15">
      <c r="A67" s="34">
        <v>1</v>
      </c>
      <c r="B67" s="46"/>
      <c r="C67" s="47"/>
      <c r="D67" s="48"/>
      <c r="E67" s="49"/>
      <c r="F67" s="48"/>
      <c r="G67" s="49"/>
      <c r="H67" s="48"/>
      <c r="I67" s="49"/>
      <c r="J67" s="48"/>
      <c r="K67" s="49"/>
      <c r="L67" s="35">
        <f>SUM(E67,G67,I67,K67)</f>
        <v>0</v>
      </c>
    </row>
    <row r="68" spans="1:12" ht="15">
      <c r="A68" s="36">
        <v>2</v>
      </c>
      <c r="B68" s="46"/>
      <c r="C68" s="47"/>
      <c r="D68" s="48"/>
      <c r="E68" s="49"/>
      <c r="F68" s="48"/>
      <c r="G68" s="49"/>
      <c r="H68" s="48"/>
      <c r="I68" s="49"/>
      <c r="J68" s="48"/>
      <c r="K68" s="49"/>
      <c r="L68" s="35">
        <f>SUM(E68,G68,I68,K68)</f>
        <v>0</v>
      </c>
    </row>
    <row r="69" spans="1:12" ht="15">
      <c r="A69" s="34">
        <f>SUM(A68+1)</f>
        <v>3</v>
      </c>
      <c r="B69" s="46"/>
      <c r="C69" s="47"/>
      <c r="D69" s="48"/>
      <c r="E69" s="49"/>
      <c r="F69" s="48"/>
      <c r="G69" s="49"/>
      <c r="H69" s="48"/>
      <c r="I69" s="49"/>
      <c r="J69" s="48"/>
      <c r="K69" s="49"/>
      <c r="L69" s="35">
        <f>SUM(E69,G69,I69,K69)</f>
        <v>0</v>
      </c>
    </row>
    <row r="70" spans="1:12" ht="15">
      <c r="A70" s="34">
        <v>4</v>
      </c>
      <c r="B70" s="46"/>
      <c r="C70" s="47"/>
      <c r="D70" s="48"/>
      <c r="E70" s="49"/>
      <c r="F70" s="48"/>
      <c r="G70" s="49"/>
      <c r="H70" s="48"/>
      <c r="I70" s="49"/>
      <c r="J70" s="48"/>
      <c r="K70" s="49"/>
      <c r="L70" s="35">
        <f>SUM(E70,G70,I70,K70)</f>
        <v>0</v>
      </c>
    </row>
    <row r="71" spans="1:12" ht="15.75" thickBot="1">
      <c r="A71" s="34">
        <v>5</v>
      </c>
      <c r="B71" s="46"/>
      <c r="C71" s="50"/>
      <c r="D71" s="51"/>
      <c r="E71" s="52"/>
      <c r="F71" s="51"/>
      <c r="G71" s="52"/>
      <c r="H71" s="51"/>
      <c r="I71" s="52"/>
      <c r="J71" s="51"/>
      <c r="K71" s="52"/>
      <c r="L71" s="37">
        <f>SUM(E71,G71,I71,K71)</f>
        <v>0</v>
      </c>
    </row>
    <row r="72" spans="1:12" ht="20.25">
      <c r="A72" s="34"/>
      <c r="B72" s="14" t="s">
        <v>7</v>
      </c>
      <c r="C72" s="38"/>
      <c r="D72" s="39"/>
      <c r="E72" s="1">
        <f>IF(COUNTBLANK(E67:E71)&gt;=1,SUM(E67:E71),SUM(E67:E71)-MIN(E67:E71))</f>
        <v>0</v>
      </c>
      <c r="F72" s="39"/>
      <c r="G72" s="1">
        <f>IF(COUNTBLANK(G67:G71)&gt;=1,SUM(G67:G71),SUM(G67:G71)-MIN(G67:G71))</f>
        <v>0</v>
      </c>
      <c r="H72" s="39"/>
      <c r="I72" s="1">
        <f>IF(COUNTBLANK(I67:I71)&gt;=1,SUM(I67:I71),SUM(I67:I71)-MIN(I67:I71))</f>
        <v>0</v>
      </c>
      <c r="J72" s="39"/>
      <c r="K72" s="1">
        <f>IF(COUNTBLANK(K67:K71)&gt;=1,SUM(K67:K71),SUM(K67:K71)-MIN(K67:K71))</f>
        <v>0</v>
      </c>
      <c r="L72" s="5">
        <f>SUM(K72,I72,G72,E72)</f>
        <v>0</v>
      </c>
    </row>
    <row r="74" ht="15.75" thickBot="1"/>
    <row r="75" spans="1:12" ht="15.75" thickBot="1">
      <c r="A75" s="11"/>
      <c r="B75" s="11"/>
      <c r="C75" s="11"/>
      <c r="D75" s="67" t="s">
        <v>10</v>
      </c>
      <c r="E75" s="68"/>
      <c r="F75" s="67" t="s">
        <v>11</v>
      </c>
      <c r="G75" s="68"/>
      <c r="H75" s="67" t="s">
        <v>12</v>
      </c>
      <c r="I75" s="68"/>
      <c r="J75" s="67" t="s">
        <v>13</v>
      </c>
      <c r="K75" s="68"/>
      <c r="L75" s="11"/>
    </row>
    <row r="76" spans="1:12" ht="20.25">
      <c r="A76" s="31">
        <v>8</v>
      </c>
      <c r="B76" s="14" t="s">
        <v>3</v>
      </c>
      <c r="C76" s="32" t="s">
        <v>9</v>
      </c>
      <c r="D76" s="33" t="s">
        <v>4</v>
      </c>
      <c r="E76" s="16" t="s">
        <v>5</v>
      </c>
      <c r="F76" s="33" t="s">
        <v>4</v>
      </c>
      <c r="G76" s="16" t="s">
        <v>5</v>
      </c>
      <c r="H76" s="33" t="s">
        <v>4</v>
      </c>
      <c r="I76" s="16" t="s">
        <v>5</v>
      </c>
      <c r="J76" s="33" t="s">
        <v>4</v>
      </c>
      <c r="K76" s="16" t="s">
        <v>5</v>
      </c>
      <c r="L76" s="32" t="s">
        <v>6</v>
      </c>
    </row>
    <row r="77" spans="1:12" ht="15">
      <c r="A77" s="34">
        <v>1</v>
      </c>
      <c r="B77" s="46"/>
      <c r="C77" s="47"/>
      <c r="D77" s="48"/>
      <c r="E77" s="49"/>
      <c r="F77" s="48"/>
      <c r="G77" s="49"/>
      <c r="H77" s="48"/>
      <c r="I77" s="49"/>
      <c r="J77" s="48"/>
      <c r="K77" s="49"/>
      <c r="L77" s="35">
        <f>SUM(E77,G77,I77,K77)</f>
        <v>0</v>
      </c>
    </row>
    <row r="78" spans="1:12" ht="15">
      <c r="A78" s="36">
        <v>2</v>
      </c>
      <c r="B78" s="46"/>
      <c r="C78" s="47"/>
      <c r="D78" s="48"/>
      <c r="E78" s="49"/>
      <c r="F78" s="48"/>
      <c r="G78" s="49"/>
      <c r="H78" s="48"/>
      <c r="I78" s="49"/>
      <c r="J78" s="48"/>
      <c r="K78" s="49"/>
      <c r="L78" s="35">
        <f>SUM(E78,G78,I78,K78)</f>
        <v>0</v>
      </c>
    </row>
    <row r="79" spans="1:12" ht="15">
      <c r="A79" s="34">
        <f>SUM(A78+1)</f>
        <v>3</v>
      </c>
      <c r="B79" s="46"/>
      <c r="C79" s="47"/>
      <c r="D79" s="48"/>
      <c r="E79" s="49"/>
      <c r="F79" s="48"/>
      <c r="G79" s="49"/>
      <c r="H79" s="48"/>
      <c r="I79" s="49"/>
      <c r="J79" s="48"/>
      <c r="K79" s="49"/>
      <c r="L79" s="35">
        <f>SUM(E79,G79,I79,K79)</f>
        <v>0</v>
      </c>
    </row>
    <row r="80" spans="1:12" ht="15">
      <c r="A80" s="34">
        <v>4</v>
      </c>
      <c r="B80" s="46"/>
      <c r="C80" s="47"/>
      <c r="D80" s="48"/>
      <c r="E80" s="49"/>
      <c r="F80" s="48"/>
      <c r="G80" s="49"/>
      <c r="H80" s="48"/>
      <c r="I80" s="49"/>
      <c r="J80" s="48"/>
      <c r="K80" s="49"/>
      <c r="L80" s="35">
        <f>SUM(E80,G80,I80,K80)</f>
        <v>0</v>
      </c>
    </row>
    <row r="81" spans="1:12" ht="15.75" thickBot="1">
      <c r="A81" s="34">
        <v>5</v>
      </c>
      <c r="B81" s="46"/>
      <c r="C81" s="50"/>
      <c r="D81" s="51"/>
      <c r="E81" s="52"/>
      <c r="F81" s="51"/>
      <c r="G81" s="52"/>
      <c r="H81" s="51"/>
      <c r="I81" s="52"/>
      <c r="J81" s="51"/>
      <c r="K81" s="52"/>
      <c r="L81" s="37">
        <f>SUM(E81,G81,I81,K81)</f>
        <v>0</v>
      </c>
    </row>
    <row r="82" spans="1:12" ht="20.25">
      <c r="A82" s="34"/>
      <c r="B82" s="14" t="s">
        <v>7</v>
      </c>
      <c r="C82" s="38"/>
      <c r="D82" s="39"/>
      <c r="E82" s="1">
        <f>IF(COUNTBLANK(E77:E81)&gt;=1,SUM(E77:E81),SUM(E77:E81)-MIN(E77:E81))</f>
        <v>0</v>
      </c>
      <c r="F82" s="39"/>
      <c r="G82" s="1">
        <f>IF(COUNTBLANK(G77:G81)&gt;=1,SUM(G77:G81),SUM(G77:G81)-MIN(G77:G81))</f>
        <v>0</v>
      </c>
      <c r="H82" s="39"/>
      <c r="I82" s="1">
        <f>IF(COUNTBLANK(I77:I81)&gt;=1,SUM(I77:I81),SUM(I77:I81)-MIN(I77:I81))</f>
        <v>0</v>
      </c>
      <c r="J82" s="39"/>
      <c r="K82" s="1">
        <f>IF(COUNTBLANK(K77:K81)&gt;=1,SUM(K77:K81),SUM(K77:K81)-MIN(K77:K81))</f>
        <v>0</v>
      </c>
      <c r="L82" s="5">
        <f>SUM(K82,I82,G82,E82)</f>
        <v>0</v>
      </c>
    </row>
    <row r="84" ht="15.75" thickBot="1"/>
    <row r="85" spans="1:12" ht="15.75" thickBot="1">
      <c r="A85" s="11"/>
      <c r="B85" s="11"/>
      <c r="C85" s="11"/>
      <c r="D85" s="67" t="s">
        <v>10</v>
      </c>
      <c r="E85" s="68"/>
      <c r="F85" s="67" t="s">
        <v>11</v>
      </c>
      <c r="G85" s="68"/>
      <c r="H85" s="67" t="s">
        <v>12</v>
      </c>
      <c r="I85" s="68"/>
      <c r="J85" s="67" t="s">
        <v>13</v>
      </c>
      <c r="K85" s="68"/>
      <c r="L85" s="11"/>
    </row>
    <row r="86" spans="1:12" ht="20.25">
      <c r="A86" s="31">
        <v>9</v>
      </c>
      <c r="B86" s="14" t="s">
        <v>3</v>
      </c>
      <c r="C86" s="32" t="s">
        <v>9</v>
      </c>
      <c r="D86" s="33" t="s">
        <v>4</v>
      </c>
      <c r="E86" s="16" t="s">
        <v>5</v>
      </c>
      <c r="F86" s="33" t="s">
        <v>4</v>
      </c>
      <c r="G86" s="16" t="s">
        <v>5</v>
      </c>
      <c r="H86" s="33" t="s">
        <v>4</v>
      </c>
      <c r="I86" s="16" t="s">
        <v>5</v>
      </c>
      <c r="J86" s="33" t="s">
        <v>4</v>
      </c>
      <c r="K86" s="16" t="s">
        <v>5</v>
      </c>
      <c r="L86" s="32" t="s">
        <v>6</v>
      </c>
    </row>
    <row r="87" spans="1:12" ht="15">
      <c r="A87" s="34">
        <v>1</v>
      </c>
      <c r="B87" s="46"/>
      <c r="C87" s="47"/>
      <c r="D87" s="48"/>
      <c r="E87" s="49"/>
      <c r="F87" s="48"/>
      <c r="G87" s="49"/>
      <c r="H87" s="48"/>
      <c r="I87" s="49"/>
      <c r="J87" s="48"/>
      <c r="K87" s="49"/>
      <c r="L87" s="35">
        <f>SUM(E87,G87,I87,K87)</f>
        <v>0</v>
      </c>
    </row>
    <row r="88" spans="1:12" ht="15">
      <c r="A88" s="36">
        <v>2</v>
      </c>
      <c r="B88" s="46"/>
      <c r="C88" s="47"/>
      <c r="D88" s="48"/>
      <c r="E88" s="49"/>
      <c r="F88" s="48"/>
      <c r="G88" s="49"/>
      <c r="H88" s="48"/>
      <c r="I88" s="49"/>
      <c r="J88" s="48"/>
      <c r="K88" s="49"/>
      <c r="L88" s="35">
        <f>SUM(E88,G88,I88,K88)</f>
        <v>0</v>
      </c>
    </row>
    <row r="89" spans="1:12" ht="15">
      <c r="A89" s="34">
        <f>SUM(A88+1)</f>
        <v>3</v>
      </c>
      <c r="B89" s="46"/>
      <c r="C89" s="47"/>
      <c r="D89" s="48"/>
      <c r="E89" s="49"/>
      <c r="F89" s="48"/>
      <c r="G89" s="49"/>
      <c r="H89" s="48"/>
      <c r="I89" s="49"/>
      <c r="J89" s="48"/>
      <c r="K89" s="49"/>
      <c r="L89" s="35">
        <f>SUM(E89,G89,I89,K89)</f>
        <v>0</v>
      </c>
    </row>
    <row r="90" spans="1:12" ht="15">
      <c r="A90" s="34">
        <v>4</v>
      </c>
      <c r="B90" s="46"/>
      <c r="C90" s="47"/>
      <c r="D90" s="48"/>
      <c r="E90" s="49"/>
      <c r="F90" s="48"/>
      <c r="G90" s="49"/>
      <c r="H90" s="48"/>
      <c r="I90" s="49"/>
      <c r="J90" s="48"/>
      <c r="K90" s="49"/>
      <c r="L90" s="35">
        <f>SUM(E90,G90,I90,K90)</f>
        <v>0</v>
      </c>
    </row>
    <row r="91" spans="1:12" ht="15.75" thickBot="1">
      <c r="A91" s="34">
        <v>5</v>
      </c>
      <c r="B91" s="46"/>
      <c r="C91" s="50"/>
      <c r="D91" s="51"/>
      <c r="E91" s="52"/>
      <c r="F91" s="51"/>
      <c r="G91" s="52"/>
      <c r="H91" s="51"/>
      <c r="I91" s="52"/>
      <c r="J91" s="51"/>
      <c r="K91" s="52"/>
      <c r="L91" s="37">
        <f>SUM(E91,G91,I91,K91)</f>
        <v>0</v>
      </c>
    </row>
    <row r="92" spans="1:12" ht="20.25">
      <c r="A92" s="34"/>
      <c r="B92" s="14" t="s">
        <v>7</v>
      </c>
      <c r="C92" s="38"/>
      <c r="D92" s="39"/>
      <c r="E92" s="1">
        <f>IF(COUNTBLANK(E87:E91)&gt;=1,SUM(E87:E91),SUM(E87:E91)-MIN(E87:E91))</f>
        <v>0</v>
      </c>
      <c r="F92" s="39"/>
      <c r="G92" s="1">
        <f>IF(COUNTBLANK(G87:G91)&gt;=1,SUM(G87:G91),SUM(G87:G91)-MIN(G87:G91))</f>
        <v>0</v>
      </c>
      <c r="H92" s="39"/>
      <c r="I92" s="1">
        <f>IF(COUNTBLANK(I87:I91)&gt;=1,SUM(I87:I91),SUM(I87:I91)-MIN(I87:I91))</f>
        <v>0</v>
      </c>
      <c r="J92" s="39"/>
      <c r="K92" s="1">
        <f>IF(COUNTBLANK(K87:K91)&gt;=1,SUM(K87:K91),SUM(K87:K91)-MIN(K87:K91))</f>
        <v>0</v>
      </c>
      <c r="L92" s="5">
        <f>SUM(K92,I92,G92,E92)</f>
        <v>0</v>
      </c>
    </row>
    <row r="94" ht="15.75" thickBot="1"/>
    <row r="95" spans="1:12" ht="15.75" thickBot="1">
      <c r="A95" s="11"/>
      <c r="B95" s="11"/>
      <c r="C95" s="11"/>
      <c r="D95" s="67" t="s">
        <v>10</v>
      </c>
      <c r="E95" s="68"/>
      <c r="F95" s="67" t="s">
        <v>11</v>
      </c>
      <c r="G95" s="68"/>
      <c r="H95" s="67" t="s">
        <v>12</v>
      </c>
      <c r="I95" s="68"/>
      <c r="J95" s="67" t="s">
        <v>13</v>
      </c>
      <c r="K95" s="68"/>
      <c r="L95" s="11"/>
    </row>
    <row r="96" spans="1:12" ht="20.25">
      <c r="A96" s="31">
        <v>10</v>
      </c>
      <c r="B96" s="14" t="s">
        <v>3</v>
      </c>
      <c r="C96" s="32" t="s">
        <v>9</v>
      </c>
      <c r="D96" s="33" t="s">
        <v>4</v>
      </c>
      <c r="E96" s="16" t="s">
        <v>5</v>
      </c>
      <c r="F96" s="33" t="s">
        <v>4</v>
      </c>
      <c r="G96" s="16" t="s">
        <v>5</v>
      </c>
      <c r="H96" s="33" t="s">
        <v>4</v>
      </c>
      <c r="I96" s="16" t="s">
        <v>5</v>
      </c>
      <c r="J96" s="33" t="s">
        <v>4</v>
      </c>
      <c r="K96" s="16" t="s">
        <v>5</v>
      </c>
      <c r="L96" s="32" t="s">
        <v>6</v>
      </c>
    </row>
    <row r="97" spans="1:12" ht="15">
      <c r="A97" s="34">
        <v>1</v>
      </c>
      <c r="B97" s="46"/>
      <c r="C97" s="47"/>
      <c r="D97" s="48"/>
      <c r="E97" s="49"/>
      <c r="F97" s="48"/>
      <c r="G97" s="49"/>
      <c r="H97" s="48"/>
      <c r="I97" s="49"/>
      <c r="J97" s="48"/>
      <c r="K97" s="49"/>
      <c r="L97" s="35">
        <f>SUM(E97,G97,I97,K97)</f>
        <v>0</v>
      </c>
    </row>
    <row r="98" spans="1:12" ht="15">
      <c r="A98" s="34">
        <f>SUM(A97+1)</f>
        <v>2</v>
      </c>
      <c r="B98" s="46"/>
      <c r="C98" s="47"/>
      <c r="D98" s="48"/>
      <c r="E98" s="49"/>
      <c r="F98" s="48"/>
      <c r="G98" s="49"/>
      <c r="H98" s="48"/>
      <c r="I98" s="49"/>
      <c r="J98" s="48"/>
      <c r="K98" s="49"/>
      <c r="L98" s="35">
        <f>SUM(E98,G98,I98,K98)</f>
        <v>0</v>
      </c>
    </row>
    <row r="99" spans="1:12" ht="15">
      <c r="A99" s="34">
        <f>SUM(A98+1)</f>
        <v>3</v>
      </c>
      <c r="B99" s="46"/>
      <c r="C99" s="47"/>
      <c r="D99" s="48"/>
      <c r="E99" s="49"/>
      <c r="F99" s="48"/>
      <c r="G99" s="49"/>
      <c r="H99" s="48"/>
      <c r="I99" s="49"/>
      <c r="J99" s="48"/>
      <c r="K99" s="49"/>
      <c r="L99" s="35">
        <f>SUM(E99,G99,I99,K99)</f>
        <v>0</v>
      </c>
    </row>
    <row r="100" spans="1:12" ht="15">
      <c r="A100" s="34">
        <v>4</v>
      </c>
      <c r="B100" s="46"/>
      <c r="C100" s="47"/>
      <c r="D100" s="48"/>
      <c r="E100" s="49"/>
      <c r="F100" s="48"/>
      <c r="G100" s="49"/>
      <c r="H100" s="48"/>
      <c r="I100" s="49"/>
      <c r="J100" s="48"/>
      <c r="K100" s="49"/>
      <c r="L100" s="35">
        <f>SUM(E100,G100,I100,K100)</f>
        <v>0</v>
      </c>
    </row>
    <row r="101" spans="1:12" ht="15.75" thickBot="1">
      <c r="A101" s="34">
        <v>5</v>
      </c>
      <c r="B101" s="46"/>
      <c r="C101" s="50"/>
      <c r="D101" s="51"/>
      <c r="E101" s="52"/>
      <c r="F101" s="51"/>
      <c r="G101" s="52"/>
      <c r="H101" s="51"/>
      <c r="I101" s="52"/>
      <c r="J101" s="51"/>
      <c r="K101" s="52"/>
      <c r="L101" s="37">
        <f>SUM(E101,G101,I101,K101)</f>
        <v>0</v>
      </c>
    </row>
    <row r="102" spans="1:12" ht="20.25">
      <c r="A102" s="34"/>
      <c r="B102" s="14" t="s">
        <v>7</v>
      </c>
      <c r="C102" s="38"/>
      <c r="D102" s="39"/>
      <c r="E102" s="1">
        <f>IF(COUNTBLANK(E97:E101)&gt;=1,SUM(E97:E101),SUM(E97:E101)-MIN(E97:E101))</f>
        <v>0</v>
      </c>
      <c r="F102" s="39"/>
      <c r="G102" s="1">
        <f>IF(COUNTBLANK(G97:G101)&gt;=1,SUM(G97:G101),SUM(G97:G101)-MIN(G97:G101))</f>
        <v>0</v>
      </c>
      <c r="H102" s="39"/>
      <c r="I102" s="1">
        <f>IF(COUNTBLANK(I97:I101)&gt;=1,SUM(I97:I101),SUM(I97:I101)-MIN(I97:I101))</f>
        <v>0</v>
      </c>
      <c r="J102" s="39"/>
      <c r="K102" s="1">
        <f>IF(COUNTBLANK(K97:K101)&gt;=1,SUM(K97:K101),SUM(K97:K101)-MIN(K97:K101))</f>
        <v>0</v>
      </c>
      <c r="L102" s="5">
        <f>SUM(K102,I102,G102,E102)</f>
        <v>0</v>
      </c>
    </row>
    <row r="104" ht="15.75" thickBot="1"/>
    <row r="105" spans="1:12" ht="15.75" thickBot="1">
      <c r="A105" s="11"/>
      <c r="B105" s="11"/>
      <c r="C105" s="11"/>
      <c r="D105" s="67" t="s">
        <v>10</v>
      </c>
      <c r="E105" s="68"/>
      <c r="F105" s="67" t="s">
        <v>11</v>
      </c>
      <c r="G105" s="68"/>
      <c r="H105" s="67" t="s">
        <v>12</v>
      </c>
      <c r="I105" s="68"/>
      <c r="J105" s="67" t="s">
        <v>13</v>
      </c>
      <c r="K105" s="68"/>
      <c r="L105" s="11"/>
    </row>
    <row r="106" spans="1:12" ht="20.25">
      <c r="A106" s="31">
        <v>11</v>
      </c>
      <c r="B106" s="14" t="s">
        <v>3</v>
      </c>
      <c r="C106" s="32" t="s">
        <v>9</v>
      </c>
      <c r="D106" s="33" t="s">
        <v>4</v>
      </c>
      <c r="E106" s="16" t="s">
        <v>5</v>
      </c>
      <c r="F106" s="33" t="s">
        <v>4</v>
      </c>
      <c r="G106" s="16" t="s">
        <v>5</v>
      </c>
      <c r="H106" s="33" t="s">
        <v>4</v>
      </c>
      <c r="I106" s="16" t="s">
        <v>5</v>
      </c>
      <c r="J106" s="33" t="s">
        <v>4</v>
      </c>
      <c r="K106" s="16" t="s">
        <v>5</v>
      </c>
      <c r="L106" s="32" t="s">
        <v>6</v>
      </c>
    </row>
    <row r="107" spans="1:12" ht="15">
      <c r="A107" s="34">
        <v>1</v>
      </c>
      <c r="B107" s="46"/>
      <c r="C107" s="47"/>
      <c r="D107" s="48"/>
      <c r="E107" s="49"/>
      <c r="F107" s="48"/>
      <c r="G107" s="49"/>
      <c r="H107" s="48"/>
      <c r="I107" s="49"/>
      <c r="J107" s="48"/>
      <c r="K107" s="49"/>
      <c r="L107" s="35">
        <f>SUM(E107,G107,I107,K107)</f>
        <v>0</v>
      </c>
    </row>
    <row r="108" spans="1:12" ht="15">
      <c r="A108" s="34">
        <f>SUM(A107+1)</f>
        <v>2</v>
      </c>
      <c r="B108" s="46"/>
      <c r="C108" s="47"/>
      <c r="D108" s="48"/>
      <c r="E108" s="49"/>
      <c r="F108" s="48"/>
      <c r="G108" s="49"/>
      <c r="H108" s="48"/>
      <c r="I108" s="49"/>
      <c r="J108" s="48"/>
      <c r="K108" s="49"/>
      <c r="L108" s="35">
        <f>SUM(E108,G108,I108,K108)</f>
        <v>0</v>
      </c>
    </row>
    <row r="109" spans="1:12" ht="15">
      <c r="A109" s="34">
        <f>SUM(A108+1)</f>
        <v>3</v>
      </c>
      <c r="B109" s="46"/>
      <c r="C109" s="47"/>
      <c r="D109" s="48"/>
      <c r="E109" s="49"/>
      <c r="F109" s="48"/>
      <c r="G109" s="49"/>
      <c r="H109" s="48"/>
      <c r="I109" s="49"/>
      <c r="J109" s="48"/>
      <c r="K109" s="49"/>
      <c r="L109" s="35">
        <f>SUM(E109,G109,I109,K109)</f>
        <v>0</v>
      </c>
    </row>
    <row r="110" spans="1:12" ht="15">
      <c r="A110" s="34">
        <v>4</v>
      </c>
      <c r="B110" s="46"/>
      <c r="C110" s="47"/>
      <c r="D110" s="48"/>
      <c r="E110" s="49"/>
      <c r="F110" s="48"/>
      <c r="G110" s="49"/>
      <c r="H110" s="48"/>
      <c r="I110" s="49"/>
      <c r="J110" s="48"/>
      <c r="K110" s="49"/>
      <c r="L110" s="35">
        <f>SUM(E110,G110,I110,K110)</f>
        <v>0</v>
      </c>
    </row>
    <row r="111" spans="1:12" ht="15.75" thickBot="1">
      <c r="A111" s="34">
        <v>5</v>
      </c>
      <c r="B111" s="46"/>
      <c r="C111" s="50"/>
      <c r="D111" s="51"/>
      <c r="E111" s="52"/>
      <c r="F111" s="51"/>
      <c r="G111" s="52"/>
      <c r="H111" s="51"/>
      <c r="I111" s="52"/>
      <c r="J111" s="51"/>
      <c r="K111" s="52"/>
      <c r="L111" s="37">
        <f>SUM(E111,G111,I111,K111)</f>
        <v>0</v>
      </c>
    </row>
    <row r="112" spans="1:12" ht="20.25">
      <c r="A112" s="34"/>
      <c r="B112" s="14" t="s">
        <v>7</v>
      </c>
      <c r="C112" s="38"/>
      <c r="D112" s="39"/>
      <c r="E112" s="1">
        <f>IF(COUNTBLANK(E107:E111)&gt;=1,SUM(E107:E111),SUM(E107:E111)-MIN(E107:E111))</f>
        <v>0</v>
      </c>
      <c r="F112" s="39"/>
      <c r="G112" s="1">
        <f>IF(COUNTBLANK(G107:G111)&gt;=1,SUM(G107:G111),SUM(G107:G111)-MIN(G107:G111))</f>
        <v>0</v>
      </c>
      <c r="H112" s="39"/>
      <c r="I112" s="1">
        <f>IF(COUNTBLANK(I107:I111)&gt;=1,SUM(I107:I111),SUM(I107:I111)-MIN(I107:I111))</f>
        <v>0</v>
      </c>
      <c r="J112" s="39"/>
      <c r="K112" s="1">
        <f>IF(COUNTBLANK(K107:K111)&gt;=1,SUM(K107:K111),SUM(K107:K111)-MIN(K107:K111))</f>
        <v>0</v>
      </c>
      <c r="L112" s="5">
        <f>SUM(K112,I112,G112,E112)</f>
        <v>0</v>
      </c>
    </row>
    <row r="114" ht="15.75" thickBot="1"/>
    <row r="115" spans="1:12" ht="15.75" thickBot="1">
      <c r="A115" s="11"/>
      <c r="B115" s="11"/>
      <c r="C115" s="11"/>
      <c r="D115" s="67" t="s">
        <v>10</v>
      </c>
      <c r="E115" s="68"/>
      <c r="F115" s="67" t="s">
        <v>11</v>
      </c>
      <c r="G115" s="68"/>
      <c r="H115" s="67" t="s">
        <v>12</v>
      </c>
      <c r="I115" s="68"/>
      <c r="J115" s="67" t="s">
        <v>13</v>
      </c>
      <c r="K115" s="68"/>
      <c r="L115" s="11"/>
    </row>
    <row r="116" spans="1:12" ht="20.25">
      <c r="A116" s="31">
        <v>12</v>
      </c>
      <c r="B116" s="14" t="s">
        <v>3</v>
      </c>
      <c r="C116" s="32" t="s">
        <v>9</v>
      </c>
      <c r="D116" s="33" t="s">
        <v>4</v>
      </c>
      <c r="E116" s="16" t="s">
        <v>5</v>
      </c>
      <c r="F116" s="33" t="s">
        <v>4</v>
      </c>
      <c r="G116" s="16" t="s">
        <v>5</v>
      </c>
      <c r="H116" s="33" t="s">
        <v>4</v>
      </c>
      <c r="I116" s="16" t="s">
        <v>5</v>
      </c>
      <c r="J116" s="33" t="s">
        <v>4</v>
      </c>
      <c r="K116" s="16" t="s">
        <v>5</v>
      </c>
      <c r="L116" s="32" t="s">
        <v>6</v>
      </c>
    </row>
    <row r="117" spans="1:12" ht="15">
      <c r="A117" s="34">
        <v>1</v>
      </c>
      <c r="B117" s="46"/>
      <c r="C117" s="47"/>
      <c r="D117" s="48"/>
      <c r="E117" s="49"/>
      <c r="F117" s="48"/>
      <c r="G117" s="49"/>
      <c r="H117" s="48"/>
      <c r="I117" s="49"/>
      <c r="J117" s="48"/>
      <c r="K117" s="49"/>
      <c r="L117" s="35">
        <f>SUM(E117,G117,I117,K117)</f>
        <v>0</v>
      </c>
    </row>
    <row r="118" spans="1:12" ht="15">
      <c r="A118" s="34">
        <f>SUM(A117+1)</f>
        <v>2</v>
      </c>
      <c r="B118" s="46"/>
      <c r="C118" s="47"/>
      <c r="D118" s="48"/>
      <c r="E118" s="49"/>
      <c r="F118" s="48"/>
      <c r="G118" s="49"/>
      <c r="H118" s="48"/>
      <c r="I118" s="49"/>
      <c r="J118" s="48"/>
      <c r="K118" s="49"/>
      <c r="L118" s="35">
        <f>SUM(E118,G118,I118,K118)</f>
        <v>0</v>
      </c>
    </row>
    <row r="119" spans="1:12" ht="15">
      <c r="A119" s="34">
        <f>SUM(A118+1)</f>
        <v>3</v>
      </c>
      <c r="B119" s="46"/>
      <c r="C119" s="47"/>
      <c r="D119" s="48"/>
      <c r="E119" s="49"/>
      <c r="F119" s="48"/>
      <c r="G119" s="49"/>
      <c r="H119" s="48"/>
      <c r="I119" s="49"/>
      <c r="J119" s="48"/>
      <c r="K119" s="49"/>
      <c r="L119" s="35">
        <f>SUM(E119,G119,I119,K119)</f>
        <v>0</v>
      </c>
    </row>
    <row r="120" spans="1:12" ht="15">
      <c r="A120" s="34">
        <v>4</v>
      </c>
      <c r="B120" s="46"/>
      <c r="C120" s="47"/>
      <c r="D120" s="48"/>
      <c r="E120" s="49"/>
      <c r="F120" s="48"/>
      <c r="G120" s="49"/>
      <c r="H120" s="48"/>
      <c r="I120" s="49"/>
      <c r="J120" s="48"/>
      <c r="K120" s="49"/>
      <c r="L120" s="35">
        <f>SUM(E120,G120,I120,K120)</f>
        <v>0</v>
      </c>
    </row>
    <row r="121" spans="1:12" ht="15.75" thickBot="1">
      <c r="A121" s="34">
        <v>5</v>
      </c>
      <c r="B121" s="46"/>
      <c r="C121" s="50"/>
      <c r="D121" s="51"/>
      <c r="E121" s="52"/>
      <c r="F121" s="51"/>
      <c r="G121" s="52"/>
      <c r="H121" s="51"/>
      <c r="I121" s="52"/>
      <c r="J121" s="51"/>
      <c r="K121" s="52"/>
      <c r="L121" s="37">
        <f>SUM(E121,G121,I121,K121)</f>
        <v>0</v>
      </c>
    </row>
    <row r="122" spans="1:12" ht="20.25">
      <c r="A122" s="34"/>
      <c r="B122" s="14" t="s">
        <v>7</v>
      </c>
      <c r="C122" s="38"/>
      <c r="D122" s="39"/>
      <c r="E122" s="1">
        <f>IF(COUNTBLANK(E117:E121)&gt;=1,SUM(E117:E121),SUM(E117:E121)-MIN(E117:E121))</f>
        <v>0</v>
      </c>
      <c r="F122" s="39"/>
      <c r="G122" s="1">
        <f>IF(COUNTBLANK(G117:G121)&gt;=1,SUM(G117:G121),SUM(G117:G121)-MIN(G117:G121))</f>
        <v>0</v>
      </c>
      <c r="H122" s="39"/>
      <c r="I122" s="1">
        <f>IF(COUNTBLANK(I117:I121)&gt;=1,SUM(I117:I121),SUM(I117:I121)-MIN(I117:I121))</f>
        <v>0</v>
      </c>
      <c r="J122" s="39"/>
      <c r="K122" s="1">
        <f>IF(COUNTBLANK(K117:K121)&gt;=1,SUM(K117:K121),SUM(K117:K121)-MIN(K117:K121))</f>
        <v>0</v>
      </c>
      <c r="L122" s="5">
        <f>SUM(K122,I122,G122,E122)</f>
        <v>0</v>
      </c>
    </row>
    <row r="124" ht="15.75" thickBot="1"/>
    <row r="125" spans="1:12" ht="15.75" thickBot="1">
      <c r="A125" s="11"/>
      <c r="B125" s="11"/>
      <c r="C125" s="11"/>
      <c r="D125" s="67" t="s">
        <v>10</v>
      </c>
      <c r="E125" s="68"/>
      <c r="F125" s="67" t="s">
        <v>11</v>
      </c>
      <c r="G125" s="68"/>
      <c r="H125" s="67" t="s">
        <v>12</v>
      </c>
      <c r="I125" s="68"/>
      <c r="J125" s="67" t="s">
        <v>13</v>
      </c>
      <c r="K125" s="68"/>
      <c r="L125" s="11"/>
    </row>
    <row r="126" spans="1:12" ht="20.25">
      <c r="A126" s="31">
        <v>13</v>
      </c>
      <c r="B126" s="14" t="s">
        <v>3</v>
      </c>
      <c r="C126" s="32" t="s">
        <v>9</v>
      </c>
      <c r="D126" s="33" t="s">
        <v>4</v>
      </c>
      <c r="E126" s="16" t="s">
        <v>5</v>
      </c>
      <c r="F126" s="33" t="s">
        <v>4</v>
      </c>
      <c r="G126" s="16" t="s">
        <v>5</v>
      </c>
      <c r="H126" s="33" t="s">
        <v>4</v>
      </c>
      <c r="I126" s="16" t="s">
        <v>5</v>
      </c>
      <c r="J126" s="33" t="s">
        <v>4</v>
      </c>
      <c r="K126" s="16" t="s">
        <v>5</v>
      </c>
      <c r="L126" s="32" t="s">
        <v>6</v>
      </c>
    </row>
    <row r="127" spans="1:12" ht="15">
      <c r="A127" s="34">
        <v>1</v>
      </c>
      <c r="B127" s="46"/>
      <c r="C127" s="47"/>
      <c r="D127" s="48"/>
      <c r="E127" s="49"/>
      <c r="F127" s="48"/>
      <c r="G127" s="49"/>
      <c r="H127" s="48"/>
      <c r="I127" s="49"/>
      <c r="J127" s="48"/>
      <c r="K127" s="49"/>
      <c r="L127" s="35">
        <f>SUM(E127,G127,I127,K127)</f>
        <v>0</v>
      </c>
    </row>
    <row r="128" spans="1:12" ht="15">
      <c r="A128" s="34">
        <f>SUM(A127+1)</f>
        <v>2</v>
      </c>
      <c r="B128" s="46"/>
      <c r="C128" s="47"/>
      <c r="D128" s="48"/>
      <c r="E128" s="49"/>
      <c r="F128" s="48"/>
      <c r="G128" s="49"/>
      <c r="H128" s="48"/>
      <c r="I128" s="49"/>
      <c r="J128" s="48"/>
      <c r="K128" s="49"/>
      <c r="L128" s="35">
        <f>SUM(E128,G128,I128,K128)</f>
        <v>0</v>
      </c>
    </row>
    <row r="129" spans="1:12" ht="15">
      <c r="A129" s="34">
        <f>SUM(A128+1)</f>
        <v>3</v>
      </c>
      <c r="B129" s="46"/>
      <c r="C129" s="47"/>
      <c r="D129" s="48"/>
      <c r="E129" s="49"/>
      <c r="F129" s="48"/>
      <c r="G129" s="49"/>
      <c r="H129" s="48"/>
      <c r="I129" s="49"/>
      <c r="J129" s="48"/>
      <c r="K129" s="49"/>
      <c r="L129" s="35">
        <f>SUM(E129,G129,I129,K129)</f>
        <v>0</v>
      </c>
    </row>
    <row r="130" spans="1:12" ht="15">
      <c r="A130" s="34">
        <v>4</v>
      </c>
      <c r="B130" s="46"/>
      <c r="C130" s="47"/>
      <c r="D130" s="48"/>
      <c r="E130" s="49"/>
      <c r="F130" s="48"/>
      <c r="G130" s="49"/>
      <c r="H130" s="48"/>
      <c r="I130" s="49"/>
      <c r="J130" s="48"/>
      <c r="K130" s="49"/>
      <c r="L130" s="35">
        <f>SUM(E130,G130,I130,K130)</f>
        <v>0</v>
      </c>
    </row>
    <row r="131" spans="1:12" ht="15.75" thickBot="1">
      <c r="A131" s="34">
        <v>5</v>
      </c>
      <c r="B131" s="46"/>
      <c r="C131" s="50"/>
      <c r="D131" s="51"/>
      <c r="E131" s="52"/>
      <c r="F131" s="51"/>
      <c r="G131" s="52"/>
      <c r="H131" s="51"/>
      <c r="I131" s="52"/>
      <c r="J131" s="51"/>
      <c r="K131" s="52"/>
      <c r="L131" s="37">
        <f>SUM(E131,G131,I131,K131)</f>
        <v>0</v>
      </c>
    </row>
    <row r="132" spans="1:12" ht="20.25">
      <c r="A132" s="34"/>
      <c r="B132" s="14" t="s">
        <v>7</v>
      </c>
      <c r="C132" s="38"/>
      <c r="D132" s="39"/>
      <c r="E132" s="1">
        <f>IF(COUNTBLANK(E127:E131)&gt;=1,SUM(E127:E131),SUM(E127:E131)-MIN(E127:E131))</f>
        <v>0</v>
      </c>
      <c r="F132" s="39"/>
      <c r="G132" s="1">
        <f>IF(COUNTBLANK(G127:G131)&gt;=1,SUM(G127:G131),SUM(G127:G131)-MIN(G127:G131))</f>
        <v>0</v>
      </c>
      <c r="H132" s="39"/>
      <c r="I132" s="1">
        <f>IF(COUNTBLANK(I127:I131)&gt;=1,SUM(I127:I131),SUM(I127:I131)-MIN(I127:I131))</f>
        <v>0</v>
      </c>
      <c r="J132" s="39"/>
      <c r="K132" s="1">
        <f>IF(COUNTBLANK(K127:K131)&gt;=1,SUM(K127:K131),SUM(K127:K131)-MIN(K127:K131))</f>
        <v>0</v>
      </c>
      <c r="L132" s="5">
        <f>SUM(K132,I132,G132,E132)</f>
        <v>0</v>
      </c>
    </row>
    <row r="134" ht="15.75" thickBot="1"/>
    <row r="135" spans="1:12" ht="15.75" thickBot="1">
      <c r="A135" s="11"/>
      <c r="B135" s="11"/>
      <c r="C135" s="11"/>
      <c r="D135" s="67" t="s">
        <v>10</v>
      </c>
      <c r="E135" s="68"/>
      <c r="F135" s="67" t="s">
        <v>11</v>
      </c>
      <c r="G135" s="68"/>
      <c r="H135" s="67" t="s">
        <v>12</v>
      </c>
      <c r="I135" s="68"/>
      <c r="J135" s="67" t="s">
        <v>13</v>
      </c>
      <c r="K135" s="68"/>
      <c r="L135" s="11"/>
    </row>
    <row r="136" spans="1:12" ht="20.25">
      <c r="A136" s="31">
        <v>14</v>
      </c>
      <c r="B136" s="14" t="s">
        <v>3</v>
      </c>
      <c r="C136" s="32" t="s">
        <v>9</v>
      </c>
      <c r="D136" s="33" t="s">
        <v>4</v>
      </c>
      <c r="E136" s="16" t="s">
        <v>5</v>
      </c>
      <c r="F136" s="33" t="s">
        <v>4</v>
      </c>
      <c r="G136" s="16" t="s">
        <v>5</v>
      </c>
      <c r="H136" s="33" t="s">
        <v>4</v>
      </c>
      <c r="I136" s="16" t="s">
        <v>5</v>
      </c>
      <c r="J136" s="33" t="s">
        <v>4</v>
      </c>
      <c r="K136" s="16" t="s">
        <v>5</v>
      </c>
      <c r="L136" s="32" t="s">
        <v>6</v>
      </c>
    </row>
    <row r="137" spans="1:12" ht="15">
      <c r="A137" s="34">
        <v>1</v>
      </c>
      <c r="B137" s="46"/>
      <c r="C137" s="47"/>
      <c r="D137" s="48"/>
      <c r="E137" s="49"/>
      <c r="F137" s="48"/>
      <c r="G137" s="49"/>
      <c r="H137" s="48"/>
      <c r="I137" s="49"/>
      <c r="J137" s="48"/>
      <c r="K137" s="49"/>
      <c r="L137" s="35">
        <f>SUM(E137,G137,I137,K137)</f>
        <v>0</v>
      </c>
    </row>
    <row r="138" spans="1:12" ht="15">
      <c r="A138" s="34">
        <f>SUM(A137+1)</f>
        <v>2</v>
      </c>
      <c r="B138" s="46"/>
      <c r="C138" s="47"/>
      <c r="D138" s="48"/>
      <c r="E138" s="49"/>
      <c r="F138" s="48"/>
      <c r="G138" s="49"/>
      <c r="H138" s="48"/>
      <c r="I138" s="49"/>
      <c r="J138" s="48"/>
      <c r="K138" s="49"/>
      <c r="L138" s="35">
        <f>SUM(E138,G138,I138,K138)</f>
        <v>0</v>
      </c>
    </row>
    <row r="139" spans="1:12" ht="15">
      <c r="A139" s="34">
        <f>SUM(A138+1)</f>
        <v>3</v>
      </c>
      <c r="B139" s="46"/>
      <c r="C139" s="47"/>
      <c r="D139" s="48"/>
      <c r="E139" s="49"/>
      <c r="F139" s="48"/>
      <c r="G139" s="49"/>
      <c r="H139" s="48"/>
      <c r="I139" s="49"/>
      <c r="J139" s="48"/>
      <c r="K139" s="49"/>
      <c r="L139" s="35">
        <f>SUM(E139,G139,I139,K139)</f>
        <v>0</v>
      </c>
    </row>
    <row r="140" spans="1:12" ht="15">
      <c r="A140" s="34">
        <v>4</v>
      </c>
      <c r="B140" s="46"/>
      <c r="C140" s="47"/>
      <c r="D140" s="48"/>
      <c r="E140" s="49"/>
      <c r="F140" s="48"/>
      <c r="G140" s="49"/>
      <c r="H140" s="48"/>
      <c r="I140" s="49"/>
      <c r="J140" s="48"/>
      <c r="K140" s="49"/>
      <c r="L140" s="35">
        <f>SUM(E140,G140,I140,K140)</f>
        <v>0</v>
      </c>
    </row>
    <row r="141" spans="1:12" ht="15.75" thickBot="1">
      <c r="A141" s="34">
        <v>5</v>
      </c>
      <c r="B141" s="46"/>
      <c r="C141" s="50"/>
      <c r="D141" s="51"/>
      <c r="E141" s="52"/>
      <c r="F141" s="51"/>
      <c r="G141" s="52"/>
      <c r="H141" s="51"/>
      <c r="I141" s="52"/>
      <c r="J141" s="51"/>
      <c r="K141" s="52"/>
      <c r="L141" s="37">
        <f>SUM(E141,G141,I141,K141)</f>
        <v>0</v>
      </c>
    </row>
    <row r="142" spans="1:12" ht="20.25">
      <c r="A142" s="34"/>
      <c r="B142" s="14" t="s">
        <v>7</v>
      </c>
      <c r="C142" s="38"/>
      <c r="D142" s="39"/>
      <c r="E142" s="1">
        <f>IF(COUNTBLANK(E137:E141)&gt;=1,SUM(E137:E141),SUM(E137:E141)-MIN(E137:E141))</f>
        <v>0</v>
      </c>
      <c r="F142" s="39"/>
      <c r="G142" s="1">
        <f>IF(COUNTBLANK(G137:G141)&gt;=1,SUM(G137:G141),SUM(G137:G141)-MIN(G137:G141))</f>
        <v>0</v>
      </c>
      <c r="H142" s="39"/>
      <c r="I142" s="1">
        <f>IF(COUNTBLANK(I137:I141)&gt;=1,SUM(I137:I141),SUM(I137:I141)-MIN(I137:I141))</f>
        <v>0</v>
      </c>
      <c r="J142" s="39"/>
      <c r="K142" s="1">
        <f>IF(COUNTBLANK(K137:K141)&gt;=1,SUM(K137:K141),SUM(K137:K141)-MIN(K137:K141))</f>
        <v>0</v>
      </c>
      <c r="L142" s="5">
        <f>SUM(K142,I142,G142,E142)</f>
        <v>0</v>
      </c>
    </row>
    <row r="144" ht="15.75" thickBot="1"/>
    <row r="145" spans="1:12" ht="15.75" thickBot="1">
      <c r="A145" s="11"/>
      <c r="B145" s="11"/>
      <c r="C145" s="11"/>
      <c r="D145" s="67" t="s">
        <v>10</v>
      </c>
      <c r="E145" s="68"/>
      <c r="F145" s="67" t="s">
        <v>11</v>
      </c>
      <c r="G145" s="68"/>
      <c r="H145" s="67" t="s">
        <v>12</v>
      </c>
      <c r="I145" s="68"/>
      <c r="J145" s="67" t="s">
        <v>13</v>
      </c>
      <c r="K145" s="68"/>
      <c r="L145" s="11"/>
    </row>
    <row r="146" spans="1:12" ht="20.25">
      <c r="A146" s="31">
        <v>15</v>
      </c>
      <c r="B146" s="14" t="s">
        <v>3</v>
      </c>
      <c r="C146" s="32" t="s">
        <v>9</v>
      </c>
      <c r="D146" s="33" t="s">
        <v>4</v>
      </c>
      <c r="E146" s="16" t="s">
        <v>5</v>
      </c>
      <c r="F146" s="33" t="s">
        <v>4</v>
      </c>
      <c r="G146" s="16" t="s">
        <v>5</v>
      </c>
      <c r="H146" s="33" t="s">
        <v>4</v>
      </c>
      <c r="I146" s="16" t="s">
        <v>5</v>
      </c>
      <c r="J146" s="33" t="s">
        <v>4</v>
      </c>
      <c r="K146" s="16" t="s">
        <v>5</v>
      </c>
      <c r="L146" s="32" t="s">
        <v>6</v>
      </c>
    </row>
    <row r="147" spans="1:12" ht="15">
      <c r="A147" s="34">
        <v>1</v>
      </c>
      <c r="B147" s="46"/>
      <c r="C147" s="47"/>
      <c r="D147" s="48"/>
      <c r="E147" s="49"/>
      <c r="F147" s="48"/>
      <c r="G147" s="49"/>
      <c r="H147" s="48"/>
      <c r="I147" s="49"/>
      <c r="J147" s="48"/>
      <c r="K147" s="49"/>
      <c r="L147" s="35">
        <f>SUM(E147,G147,I147,K147)</f>
        <v>0</v>
      </c>
    </row>
    <row r="148" spans="1:12" ht="15">
      <c r="A148" s="36">
        <v>2</v>
      </c>
      <c r="B148" s="46"/>
      <c r="C148" s="47"/>
      <c r="D148" s="48"/>
      <c r="E148" s="49"/>
      <c r="F148" s="48"/>
      <c r="G148" s="49"/>
      <c r="H148" s="48"/>
      <c r="I148" s="49"/>
      <c r="J148" s="48"/>
      <c r="K148" s="49"/>
      <c r="L148" s="35">
        <f>SUM(E148,G148,I148,K148)</f>
        <v>0</v>
      </c>
    </row>
    <row r="149" spans="1:12" ht="15">
      <c r="A149" s="34">
        <f>SUM(A148+1)</f>
        <v>3</v>
      </c>
      <c r="B149" s="46"/>
      <c r="C149" s="47"/>
      <c r="D149" s="48"/>
      <c r="E149" s="49"/>
      <c r="F149" s="48"/>
      <c r="G149" s="49"/>
      <c r="H149" s="48"/>
      <c r="I149" s="49"/>
      <c r="J149" s="48"/>
      <c r="K149" s="49"/>
      <c r="L149" s="35">
        <f>SUM(E149,G149,I149,K149)</f>
        <v>0</v>
      </c>
    </row>
    <row r="150" spans="1:12" ht="15">
      <c r="A150" s="34">
        <v>4</v>
      </c>
      <c r="B150" s="46"/>
      <c r="C150" s="47"/>
      <c r="D150" s="48"/>
      <c r="E150" s="49"/>
      <c r="F150" s="48"/>
      <c r="G150" s="49"/>
      <c r="H150" s="48"/>
      <c r="I150" s="49"/>
      <c r="J150" s="48"/>
      <c r="K150" s="49"/>
      <c r="L150" s="35">
        <f>SUM(E150,G150,I150,K150)</f>
        <v>0</v>
      </c>
    </row>
    <row r="151" spans="1:12" ht="15.75" thickBot="1">
      <c r="A151" s="34">
        <v>5</v>
      </c>
      <c r="B151" s="46"/>
      <c r="C151" s="50"/>
      <c r="D151" s="51"/>
      <c r="E151" s="52"/>
      <c r="F151" s="51"/>
      <c r="G151" s="52"/>
      <c r="H151" s="51"/>
      <c r="I151" s="52"/>
      <c r="J151" s="51"/>
      <c r="K151" s="52"/>
      <c r="L151" s="37">
        <f>SUM(E151,G151,I151,K151)</f>
        <v>0</v>
      </c>
    </row>
    <row r="152" spans="1:12" ht="20.25">
      <c r="A152" s="34"/>
      <c r="B152" s="14" t="s">
        <v>7</v>
      </c>
      <c r="C152" s="38"/>
      <c r="D152" s="39"/>
      <c r="E152" s="1">
        <f>IF(COUNTBLANK(E147:E151)&gt;=1,SUM(E147:E151),SUM(E147:E151)-MIN(E147:E151))</f>
        <v>0</v>
      </c>
      <c r="F152" s="39"/>
      <c r="G152" s="1">
        <f>IF(COUNTBLANK(G147:G151)&gt;=1,SUM(G147:G151),SUM(G147:G151)-MIN(G147:G151))</f>
        <v>0</v>
      </c>
      <c r="H152" s="39"/>
      <c r="I152" s="1">
        <f>IF(COUNTBLANK(I147:I151)&gt;=1,SUM(I147:I151),SUM(I147:I151)-MIN(I147:I151))</f>
        <v>0</v>
      </c>
      <c r="J152" s="39"/>
      <c r="K152" s="1">
        <f>IF(COUNTBLANK(K147:K151)&gt;=1,SUM(K147:K151),SUM(K147:K151)-MIN(K147:K151))</f>
        <v>0</v>
      </c>
      <c r="L152" s="5">
        <f>SUM(K152,I152,G152,E152)</f>
        <v>0</v>
      </c>
    </row>
    <row r="154" ht="15.75" thickBot="1"/>
    <row r="155" spans="1:12" ht="15.75" thickBot="1">
      <c r="A155" s="11"/>
      <c r="B155" s="11"/>
      <c r="C155" s="11"/>
      <c r="D155" s="67" t="s">
        <v>10</v>
      </c>
      <c r="E155" s="68"/>
      <c r="F155" s="67" t="s">
        <v>11</v>
      </c>
      <c r="G155" s="68"/>
      <c r="H155" s="67" t="s">
        <v>12</v>
      </c>
      <c r="I155" s="68"/>
      <c r="J155" s="67" t="s">
        <v>13</v>
      </c>
      <c r="K155" s="68"/>
      <c r="L155" s="11"/>
    </row>
    <row r="156" spans="1:12" ht="20.25">
      <c r="A156" s="31">
        <v>16</v>
      </c>
      <c r="B156" s="14" t="s">
        <v>3</v>
      </c>
      <c r="C156" s="32" t="s">
        <v>9</v>
      </c>
      <c r="D156" s="33" t="s">
        <v>4</v>
      </c>
      <c r="E156" s="16" t="s">
        <v>5</v>
      </c>
      <c r="F156" s="33" t="s">
        <v>4</v>
      </c>
      <c r="G156" s="16" t="s">
        <v>5</v>
      </c>
      <c r="H156" s="33" t="s">
        <v>4</v>
      </c>
      <c r="I156" s="16" t="s">
        <v>5</v>
      </c>
      <c r="J156" s="33" t="s">
        <v>4</v>
      </c>
      <c r="K156" s="16" t="s">
        <v>5</v>
      </c>
      <c r="L156" s="32" t="s">
        <v>6</v>
      </c>
    </row>
    <row r="157" spans="1:12" ht="15">
      <c r="A157" s="34">
        <v>1</v>
      </c>
      <c r="B157" s="46"/>
      <c r="C157" s="47"/>
      <c r="D157" s="48"/>
      <c r="E157" s="49"/>
      <c r="F157" s="48"/>
      <c r="G157" s="49"/>
      <c r="H157" s="48"/>
      <c r="I157" s="49"/>
      <c r="J157" s="48"/>
      <c r="K157" s="49"/>
      <c r="L157" s="35">
        <f>SUM(E157,G157,I157,K157)</f>
        <v>0</v>
      </c>
    </row>
    <row r="158" spans="1:12" ht="15">
      <c r="A158" s="36">
        <v>2</v>
      </c>
      <c r="B158" s="46"/>
      <c r="C158" s="47"/>
      <c r="D158" s="48"/>
      <c r="E158" s="49"/>
      <c r="F158" s="48"/>
      <c r="G158" s="49"/>
      <c r="H158" s="48"/>
      <c r="I158" s="49"/>
      <c r="J158" s="48"/>
      <c r="K158" s="49"/>
      <c r="L158" s="35">
        <f>SUM(E158,G158,I158,K158)</f>
        <v>0</v>
      </c>
    </row>
    <row r="159" spans="1:12" ht="15">
      <c r="A159" s="34">
        <f>SUM(A158+1)</f>
        <v>3</v>
      </c>
      <c r="B159" s="46"/>
      <c r="C159" s="47"/>
      <c r="D159" s="48"/>
      <c r="E159" s="49"/>
      <c r="F159" s="48"/>
      <c r="G159" s="49"/>
      <c r="H159" s="48"/>
      <c r="I159" s="49"/>
      <c r="J159" s="48"/>
      <c r="K159" s="49"/>
      <c r="L159" s="35">
        <f>SUM(E159,G159,I159,K159)</f>
        <v>0</v>
      </c>
    </row>
    <row r="160" spans="1:12" ht="15">
      <c r="A160" s="34">
        <v>4</v>
      </c>
      <c r="B160" s="46"/>
      <c r="C160" s="47"/>
      <c r="D160" s="48"/>
      <c r="E160" s="49"/>
      <c r="F160" s="48"/>
      <c r="G160" s="49"/>
      <c r="H160" s="48"/>
      <c r="I160" s="49"/>
      <c r="J160" s="48"/>
      <c r="K160" s="49"/>
      <c r="L160" s="35">
        <f>SUM(E160,G160,I160,K160)</f>
        <v>0</v>
      </c>
    </row>
    <row r="161" spans="1:12" ht="15.75" thickBot="1">
      <c r="A161" s="34">
        <v>5</v>
      </c>
      <c r="B161" s="46"/>
      <c r="C161" s="50"/>
      <c r="D161" s="51"/>
      <c r="E161" s="52"/>
      <c r="F161" s="51"/>
      <c r="G161" s="52"/>
      <c r="H161" s="51"/>
      <c r="I161" s="52"/>
      <c r="J161" s="51"/>
      <c r="K161" s="52"/>
      <c r="L161" s="37">
        <f>SUM(E161,G161,I161,K161)</f>
        <v>0</v>
      </c>
    </row>
    <row r="162" spans="1:12" ht="20.25">
      <c r="A162" s="34"/>
      <c r="B162" s="14" t="s">
        <v>7</v>
      </c>
      <c r="C162" s="38"/>
      <c r="D162" s="39"/>
      <c r="E162" s="1">
        <f>IF(COUNTBLANK(E157:E161)&gt;=1,SUM(E157:E161),SUM(E157:E161)-MIN(E157:E161))</f>
        <v>0</v>
      </c>
      <c r="F162" s="39"/>
      <c r="G162" s="1">
        <f>IF(COUNTBLANK(G157:G161)&gt;=1,SUM(G157:G161),SUM(G157:G161)-MIN(G157:G161))</f>
        <v>0</v>
      </c>
      <c r="H162" s="39"/>
      <c r="I162" s="1">
        <f>IF(COUNTBLANK(I157:I161)&gt;=1,SUM(I157:I161),SUM(I157:I161)-MIN(I157:I161))</f>
        <v>0</v>
      </c>
      <c r="J162" s="39"/>
      <c r="K162" s="1">
        <f>IF(COUNTBLANK(K157:K161)&gt;=1,SUM(K157:K161),SUM(K157:K161)-MIN(K157:K161))</f>
        <v>0</v>
      </c>
      <c r="L162" s="5">
        <f>SUM(K162,I162,G162,E162)</f>
        <v>0</v>
      </c>
    </row>
    <row r="164" ht="15.75" thickBot="1"/>
    <row r="165" spans="1:12" ht="15.75" thickBot="1">
      <c r="A165" s="11"/>
      <c r="B165" s="11"/>
      <c r="C165" s="11"/>
      <c r="D165" s="67" t="s">
        <v>10</v>
      </c>
      <c r="E165" s="68"/>
      <c r="F165" s="67" t="s">
        <v>11</v>
      </c>
      <c r="G165" s="68"/>
      <c r="H165" s="67" t="s">
        <v>12</v>
      </c>
      <c r="I165" s="68"/>
      <c r="J165" s="67" t="s">
        <v>13</v>
      </c>
      <c r="K165" s="68"/>
      <c r="L165" s="11"/>
    </row>
    <row r="166" spans="1:12" ht="20.25">
      <c r="A166" s="31">
        <v>17</v>
      </c>
      <c r="B166" s="14" t="s">
        <v>3</v>
      </c>
      <c r="C166" s="32" t="s">
        <v>9</v>
      </c>
      <c r="D166" s="33" t="s">
        <v>4</v>
      </c>
      <c r="E166" s="16" t="s">
        <v>5</v>
      </c>
      <c r="F166" s="33" t="s">
        <v>4</v>
      </c>
      <c r="G166" s="16" t="s">
        <v>5</v>
      </c>
      <c r="H166" s="33" t="s">
        <v>4</v>
      </c>
      <c r="I166" s="16" t="s">
        <v>5</v>
      </c>
      <c r="J166" s="33" t="s">
        <v>4</v>
      </c>
      <c r="K166" s="16" t="s">
        <v>5</v>
      </c>
      <c r="L166" s="32" t="s">
        <v>6</v>
      </c>
    </row>
    <row r="167" spans="1:12" ht="15">
      <c r="A167" s="34">
        <v>1</v>
      </c>
      <c r="B167" s="46"/>
      <c r="C167" s="47"/>
      <c r="D167" s="48"/>
      <c r="E167" s="49"/>
      <c r="F167" s="48"/>
      <c r="G167" s="49"/>
      <c r="H167" s="48"/>
      <c r="I167" s="49"/>
      <c r="J167" s="48"/>
      <c r="K167" s="49"/>
      <c r="L167" s="35">
        <f>SUM(E167,G167,I167,K167)</f>
        <v>0</v>
      </c>
    </row>
    <row r="168" spans="1:12" ht="15">
      <c r="A168" s="36">
        <v>2</v>
      </c>
      <c r="B168" s="46"/>
      <c r="C168" s="47"/>
      <c r="D168" s="48"/>
      <c r="E168" s="49"/>
      <c r="F168" s="48"/>
      <c r="G168" s="49"/>
      <c r="H168" s="48"/>
      <c r="I168" s="49"/>
      <c r="J168" s="48"/>
      <c r="K168" s="49"/>
      <c r="L168" s="35">
        <f>SUM(E168,G168,I168,K168)</f>
        <v>0</v>
      </c>
    </row>
    <row r="169" spans="1:12" ht="15">
      <c r="A169" s="34">
        <f>SUM(A168+1)</f>
        <v>3</v>
      </c>
      <c r="B169" s="46"/>
      <c r="C169" s="47"/>
      <c r="D169" s="48"/>
      <c r="E169" s="49"/>
      <c r="F169" s="48"/>
      <c r="G169" s="49"/>
      <c r="H169" s="48"/>
      <c r="I169" s="49"/>
      <c r="J169" s="48"/>
      <c r="K169" s="49"/>
      <c r="L169" s="35">
        <f>SUM(E169,G169,I169,K169)</f>
        <v>0</v>
      </c>
    </row>
    <row r="170" spans="1:12" ht="15">
      <c r="A170" s="34">
        <v>4</v>
      </c>
      <c r="B170" s="46"/>
      <c r="C170" s="47"/>
      <c r="D170" s="48"/>
      <c r="E170" s="49"/>
      <c r="F170" s="48"/>
      <c r="G170" s="49"/>
      <c r="H170" s="48"/>
      <c r="I170" s="49"/>
      <c r="J170" s="48"/>
      <c r="K170" s="49"/>
      <c r="L170" s="35">
        <f>SUM(E170,G170,I170,K170)</f>
        <v>0</v>
      </c>
    </row>
    <row r="171" spans="1:12" ht="15.75" thickBot="1">
      <c r="A171" s="34">
        <v>5</v>
      </c>
      <c r="B171" s="46"/>
      <c r="C171" s="50"/>
      <c r="D171" s="51"/>
      <c r="E171" s="52"/>
      <c r="F171" s="51"/>
      <c r="G171" s="52"/>
      <c r="H171" s="51"/>
      <c r="I171" s="52"/>
      <c r="J171" s="51"/>
      <c r="K171" s="52"/>
      <c r="L171" s="37">
        <f>SUM(E171,G171,I171,K171)</f>
        <v>0</v>
      </c>
    </row>
    <row r="172" spans="1:12" ht="20.25">
      <c r="A172" s="34"/>
      <c r="B172" s="14" t="s">
        <v>7</v>
      </c>
      <c r="C172" s="38"/>
      <c r="D172" s="39"/>
      <c r="E172" s="1">
        <f>IF(COUNTBLANK(E167:E171)&gt;=1,SUM(E167:E171),SUM(E167:E171)-MIN(E167:E171))</f>
        <v>0</v>
      </c>
      <c r="F172" s="39"/>
      <c r="G172" s="1">
        <f>IF(COUNTBLANK(G167:G171)&gt;=1,SUM(G167:G171),SUM(G167:G171)-MIN(G167:G171))</f>
        <v>0</v>
      </c>
      <c r="H172" s="39"/>
      <c r="I172" s="1">
        <f>IF(COUNTBLANK(I167:I171)&gt;=1,SUM(I167:I171),SUM(I167:I171)-MIN(I167:I171))</f>
        <v>0</v>
      </c>
      <c r="J172" s="39"/>
      <c r="K172" s="1">
        <f>IF(COUNTBLANK(K167:K171)&gt;=1,SUM(K167:K171),SUM(K167:K171)-MIN(K167:K171))</f>
        <v>0</v>
      </c>
      <c r="L172" s="5">
        <f>SUM(K172,I172,G172,E172)</f>
        <v>0</v>
      </c>
    </row>
    <row r="174" ht="15.75" thickBot="1"/>
    <row r="175" spans="1:12" ht="15.75" thickBot="1">
      <c r="A175" s="11"/>
      <c r="B175" s="11"/>
      <c r="C175" s="11"/>
      <c r="D175" s="67" t="s">
        <v>10</v>
      </c>
      <c r="E175" s="68"/>
      <c r="F175" s="67" t="s">
        <v>11</v>
      </c>
      <c r="G175" s="68"/>
      <c r="H175" s="67" t="s">
        <v>12</v>
      </c>
      <c r="I175" s="68"/>
      <c r="J175" s="67" t="s">
        <v>13</v>
      </c>
      <c r="K175" s="68"/>
      <c r="L175" s="11"/>
    </row>
    <row r="176" spans="1:12" ht="20.25">
      <c r="A176" s="31">
        <v>18</v>
      </c>
      <c r="B176" s="14" t="s">
        <v>3</v>
      </c>
      <c r="C176" s="32" t="s">
        <v>9</v>
      </c>
      <c r="D176" s="33" t="s">
        <v>4</v>
      </c>
      <c r="E176" s="16" t="s">
        <v>5</v>
      </c>
      <c r="F176" s="33" t="s">
        <v>4</v>
      </c>
      <c r="G176" s="16" t="s">
        <v>5</v>
      </c>
      <c r="H176" s="33" t="s">
        <v>4</v>
      </c>
      <c r="I176" s="16" t="s">
        <v>5</v>
      </c>
      <c r="J176" s="33" t="s">
        <v>4</v>
      </c>
      <c r="K176" s="16" t="s">
        <v>5</v>
      </c>
      <c r="L176" s="32" t="s">
        <v>6</v>
      </c>
    </row>
    <row r="177" spans="1:12" ht="15">
      <c r="A177" s="34">
        <v>1</v>
      </c>
      <c r="B177" s="46"/>
      <c r="C177" s="47"/>
      <c r="D177" s="48"/>
      <c r="E177" s="49"/>
      <c r="F177" s="48"/>
      <c r="G177" s="49"/>
      <c r="H177" s="48"/>
      <c r="I177" s="49"/>
      <c r="J177" s="48"/>
      <c r="K177" s="49"/>
      <c r="L177" s="35">
        <f>SUM(E177,G177,I177,K177)</f>
        <v>0</v>
      </c>
    </row>
    <row r="178" spans="1:12" ht="15">
      <c r="A178" s="36">
        <v>2</v>
      </c>
      <c r="B178" s="46"/>
      <c r="C178" s="47"/>
      <c r="D178" s="48"/>
      <c r="E178" s="49"/>
      <c r="F178" s="48"/>
      <c r="G178" s="49"/>
      <c r="H178" s="48"/>
      <c r="I178" s="49"/>
      <c r="J178" s="48"/>
      <c r="K178" s="49"/>
      <c r="L178" s="35">
        <f>SUM(E178,G178,I178,K178)</f>
        <v>0</v>
      </c>
    </row>
    <row r="179" spans="1:12" ht="15">
      <c r="A179" s="34">
        <f>SUM(A178+1)</f>
        <v>3</v>
      </c>
      <c r="B179" s="46"/>
      <c r="C179" s="47"/>
      <c r="D179" s="48"/>
      <c r="E179" s="49"/>
      <c r="F179" s="48"/>
      <c r="G179" s="49"/>
      <c r="H179" s="48"/>
      <c r="I179" s="49"/>
      <c r="J179" s="48"/>
      <c r="K179" s="49"/>
      <c r="L179" s="35">
        <f>SUM(E179,G179,I179,K179)</f>
        <v>0</v>
      </c>
    </row>
    <row r="180" spans="1:12" ht="15">
      <c r="A180" s="34">
        <v>4</v>
      </c>
      <c r="B180" s="46"/>
      <c r="C180" s="47"/>
      <c r="D180" s="48"/>
      <c r="E180" s="49"/>
      <c r="F180" s="48"/>
      <c r="G180" s="49"/>
      <c r="H180" s="48"/>
      <c r="I180" s="49"/>
      <c r="J180" s="48"/>
      <c r="K180" s="49"/>
      <c r="L180" s="35">
        <f>SUM(E180,G180,I180,K180)</f>
        <v>0</v>
      </c>
    </row>
    <row r="181" spans="1:12" ht="15.75" thickBot="1">
      <c r="A181" s="34">
        <v>5</v>
      </c>
      <c r="B181" s="46"/>
      <c r="C181" s="50"/>
      <c r="D181" s="51"/>
      <c r="E181" s="52"/>
      <c r="F181" s="51"/>
      <c r="G181" s="52"/>
      <c r="H181" s="51"/>
      <c r="I181" s="52"/>
      <c r="J181" s="51"/>
      <c r="K181" s="52"/>
      <c r="L181" s="37">
        <f>SUM(E181,G181,I181,K181)</f>
        <v>0</v>
      </c>
    </row>
    <row r="182" spans="1:12" ht="20.25">
      <c r="A182" s="34"/>
      <c r="B182" s="14" t="s">
        <v>7</v>
      </c>
      <c r="C182" s="38"/>
      <c r="D182" s="39"/>
      <c r="E182" s="1">
        <f>IF(COUNTBLANK(E177:E181)&gt;=1,SUM(E177:E181),SUM(E177:E181)-MIN(E177:E181))</f>
        <v>0</v>
      </c>
      <c r="F182" s="39"/>
      <c r="G182" s="1">
        <f>IF(COUNTBLANK(G177:G181)&gt;=1,SUM(G177:G181),SUM(G177:G181)-MIN(G177:G181))</f>
        <v>0</v>
      </c>
      <c r="H182" s="39"/>
      <c r="I182" s="1">
        <f>IF(COUNTBLANK(I177:I181)&gt;=1,SUM(I177:I181),SUM(I177:I181)-MIN(I177:I181))</f>
        <v>0</v>
      </c>
      <c r="J182" s="39"/>
      <c r="K182" s="1">
        <f>IF(COUNTBLANK(K177:K181)&gt;=1,SUM(K177:K181),SUM(K177:K181)-MIN(K177:K181))</f>
        <v>0</v>
      </c>
      <c r="L182" s="5">
        <f>SUM(K182,I182,G182,E182)</f>
        <v>0</v>
      </c>
    </row>
    <row r="184" ht="15.75" thickBot="1"/>
    <row r="185" spans="1:12" ht="15.75" thickBot="1">
      <c r="A185" s="11"/>
      <c r="B185" s="11"/>
      <c r="C185" s="11"/>
      <c r="D185" s="67" t="s">
        <v>10</v>
      </c>
      <c r="E185" s="68"/>
      <c r="F185" s="67" t="s">
        <v>11</v>
      </c>
      <c r="G185" s="68"/>
      <c r="H185" s="67" t="s">
        <v>12</v>
      </c>
      <c r="I185" s="68"/>
      <c r="J185" s="67" t="s">
        <v>13</v>
      </c>
      <c r="K185" s="68"/>
      <c r="L185" s="11"/>
    </row>
    <row r="186" spans="1:12" ht="20.25">
      <c r="A186" s="31">
        <v>19</v>
      </c>
      <c r="B186" s="14" t="s">
        <v>3</v>
      </c>
      <c r="C186" s="32" t="s">
        <v>9</v>
      </c>
      <c r="D186" s="33" t="s">
        <v>4</v>
      </c>
      <c r="E186" s="16" t="s">
        <v>5</v>
      </c>
      <c r="F186" s="33" t="s">
        <v>4</v>
      </c>
      <c r="G186" s="16" t="s">
        <v>5</v>
      </c>
      <c r="H186" s="33" t="s">
        <v>4</v>
      </c>
      <c r="I186" s="16" t="s">
        <v>5</v>
      </c>
      <c r="J186" s="33" t="s">
        <v>4</v>
      </c>
      <c r="K186" s="16" t="s">
        <v>5</v>
      </c>
      <c r="L186" s="32" t="s">
        <v>6</v>
      </c>
    </row>
    <row r="187" spans="1:12" ht="15">
      <c r="A187" s="34">
        <v>1</v>
      </c>
      <c r="B187" s="46"/>
      <c r="C187" s="47"/>
      <c r="D187" s="48"/>
      <c r="E187" s="49"/>
      <c r="F187" s="48"/>
      <c r="G187" s="49"/>
      <c r="H187" s="48"/>
      <c r="I187" s="49"/>
      <c r="J187" s="48"/>
      <c r="K187" s="49"/>
      <c r="L187" s="35">
        <f>SUM(E187,G187,I187,K187)</f>
        <v>0</v>
      </c>
    </row>
    <row r="188" spans="1:12" ht="15">
      <c r="A188" s="36">
        <v>2</v>
      </c>
      <c r="B188" s="46"/>
      <c r="C188" s="47"/>
      <c r="D188" s="48"/>
      <c r="E188" s="49"/>
      <c r="F188" s="48"/>
      <c r="G188" s="49"/>
      <c r="H188" s="48"/>
      <c r="I188" s="49"/>
      <c r="J188" s="48"/>
      <c r="K188" s="49"/>
      <c r="L188" s="35">
        <f>SUM(E188,G188,I188,K188)</f>
        <v>0</v>
      </c>
    </row>
    <row r="189" spans="1:12" ht="15">
      <c r="A189" s="34">
        <f>SUM(A188+1)</f>
        <v>3</v>
      </c>
      <c r="B189" s="46"/>
      <c r="C189" s="47"/>
      <c r="D189" s="48"/>
      <c r="E189" s="49"/>
      <c r="F189" s="48"/>
      <c r="G189" s="49"/>
      <c r="H189" s="48"/>
      <c r="I189" s="49"/>
      <c r="J189" s="48"/>
      <c r="K189" s="49"/>
      <c r="L189" s="35">
        <f>SUM(E189,G189,I189,K189)</f>
        <v>0</v>
      </c>
    </row>
    <row r="190" spans="1:12" ht="15">
      <c r="A190" s="34">
        <v>4</v>
      </c>
      <c r="B190" s="46"/>
      <c r="C190" s="47"/>
      <c r="D190" s="48"/>
      <c r="E190" s="49"/>
      <c r="F190" s="48"/>
      <c r="G190" s="49"/>
      <c r="H190" s="48"/>
      <c r="I190" s="49"/>
      <c r="J190" s="48"/>
      <c r="K190" s="49"/>
      <c r="L190" s="35">
        <f>SUM(E190,G190,I190,K190)</f>
        <v>0</v>
      </c>
    </row>
    <row r="191" spans="1:12" ht="15.75" thickBot="1">
      <c r="A191" s="34">
        <v>5</v>
      </c>
      <c r="B191" s="46"/>
      <c r="C191" s="50"/>
      <c r="D191" s="51"/>
      <c r="E191" s="52"/>
      <c r="F191" s="51"/>
      <c r="G191" s="52"/>
      <c r="H191" s="51"/>
      <c r="I191" s="52"/>
      <c r="J191" s="51"/>
      <c r="K191" s="52"/>
      <c r="L191" s="37">
        <f>SUM(E191,G191,I191,K191)</f>
        <v>0</v>
      </c>
    </row>
    <row r="192" spans="1:12" ht="20.25">
      <c r="A192" s="34"/>
      <c r="B192" s="14" t="s">
        <v>7</v>
      </c>
      <c r="C192" s="38"/>
      <c r="D192" s="39"/>
      <c r="E192" s="1">
        <f>IF(COUNTBLANK(E187:E191)&gt;=1,SUM(E187:E191),SUM(E187:E191)-MIN(E187:E191))</f>
        <v>0</v>
      </c>
      <c r="F192" s="39"/>
      <c r="G192" s="1">
        <f>IF(COUNTBLANK(G187:G191)&gt;=1,SUM(G187:G191),SUM(G187:G191)-MIN(G187:G191))</f>
        <v>0</v>
      </c>
      <c r="H192" s="39"/>
      <c r="I192" s="1">
        <f>IF(COUNTBLANK(I187:I191)&gt;=1,SUM(I187:I191),SUM(I187:I191)-MIN(I187:I191))</f>
        <v>0</v>
      </c>
      <c r="J192" s="39"/>
      <c r="K192" s="1">
        <f>IF(COUNTBLANK(K187:K191)&gt;=1,SUM(K187:K191),SUM(K187:K191)-MIN(K187:K191))</f>
        <v>0</v>
      </c>
      <c r="L192" s="5">
        <f>SUM(K192,I192,G192,E192)</f>
        <v>0</v>
      </c>
    </row>
    <row r="194" ht="15.75" thickBot="1"/>
    <row r="195" spans="1:12" ht="15.75" thickBot="1">
      <c r="A195" s="11"/>
      <c r="B195" s="11"/>
      <c r="C195" s="11"/>
      <c r="D195" s="67" t="s">
        <v>10</v>
      </c>
      <c r="E195" s="68"/>
      <c r="F195" s="67" t="s">
        <v>11</v>
      </c>
      <c r="G195" s="68"/>
      <c r="H195" s="67" t="s">
        <v>12</v>
      </c>
      <c r="I195" s="68"/>
      <c r="J195" s="67" t="s">
        <v>13</v>
      </c>
      <c r="K195" s="68"/>
      <c r="L195" s="11"/>
    </row>
    <row r="196" spans="1:12" ht="20.25">
      <c r="A196" s="31">
        <v>20</v>
      </c>
      <c r="B196" s="14" t="s">
        <v>3</v>
      </c>
      <c r="C196" s="32" t="s">
        <v>9</v>
      </c>
      <c r="D196" s="33" t="s">
        <v>4</v>
      </c>
      <c r="E196" s="16" t="s">
        <v>5</v>
      </c>
      <c r="F196" s="33" t="s">
        <v>4</v>
      </c>
      <c r="G196" s="16" t="s">
        <v>5</v>
      </c>
      <c r="H196" s="33" t="s">
        <v>4</v>
      </c>
      <c r="I196" s="16" t="s">
        <v>5</v>
      </c>
      <c r="J196" s="33" t="s">
        <v>4</v>
      </c>
      <c r="K196" s="16" t="s">
        <v>5</v>
      </c>
      <c r="L196" s="32" t="s">
        <v>6</v>
      </c>
    </row>
    <row r="197" spans="1:12" ht="15">
      <c r="A197" s="34">
        <v>1</v>
      </c>
      <c r="B197" s="46"/>
      <c r="C197" s="47"/>
      <c r="D197" s="48"/>
      <c r="E197" s="49"/>
      <c r="F197" s="48"/>
      <c r="G197" s="49"/>
      <c r="H197" s="48"/>
      <c r="I197" s="49"/>
      <c r="J197" s="48"/>
      <c r="K197" s="49"/>
      <c r="L197" s="35">
        <f>SUM(E197,G197,I197,K197)</f>
        <v>0</v>
      </c>
    </row>
    <row r="198" spans="1:12" ht="15">
      <c r="A198" s="36">
        <v>2</v>
      </c>
      <c r="B198" s="46"/>
      <c r="C198" s="47"/>
      <c r="D198" s="48"/>
      <c r="E198" s="49"/>
      <c r="F198" s="48"/>
      <c r="G198" s="49"/>
      <c r="H198" s="48"/>
      <c r="I198" s="49"/>
      <c r="J198" s="48"/>
      <c r="K198" s="49"/>
      <c r="L198" s="35">
        <f>SUM(E198,G198,I198,K198)</f>
        <v>0</v>
      </c>
    </row>
    <row r="199" spans="1:12" ht="15">
      <c r="A199" s="34">
        <f>SUM(A198+1)</f>
        <v>3</v>
      </c>
      <c r="B199" s="46"/>
      <c r="C199" s="47"/>
      <c r="D199" s="48"/>
      <c r="E199" s="49"/>
      <c r="F199" s="48"/>
      <c r="G199" s="49"/>
      <c r="H199" s="48"/>
      <c r="I199" s="49"/>
      <c r="J199" s="48"/>
      <c r="K199" s="49"/>
      <c r="L199" s="35">
        <f>SUM(E199,G199,I199,K199)</f>
        <v>0</v>
      </c>
    </row>
    <row r="200" spans="1:12" ht="15">
      <c r="A200" s="34">
        <v>4</v>
      </c>
      <c r="B200" s="46"/>
      <c r="C200" s="47"/>
      <c r="D200" s="48"/>
      <c r="E200" s="49"/>
      <c r="F200" s="48"/>
      <c r="G200" s="49"/>
      <c r="H200" s="48"/>
      <c r="I200" s="49"/>
      <c r="J200" s="48"/>
      <c r="K200" s="49"/>
      <c r="L200" s="35">
        <f>SUM(E200,G200,I200,K200)</f>
        <v>0</v>
      </c>
    </row>
    <row r="201" spans="1:12" ht="15.75" thickBot="1">
      <c r="A201" s="34">
        <v>5</v>
      </c>
      <c r="B201" s="46"/>
      <c r="C201" s="50"/>
      <c r="D201" s="51"/>
      <c r="E201" s="52"/>
      <c r="F201" s="51"/>
      <c r="G201" s="52"/>
      <c r="H201" s="51"/>
      <c r="I201" s="52"/>
      <c r="J201" s="51"/>
      <c r="K201" s="52"/>
      <c r="L201" s="37">
        <f>SUM(E201,G201,I201,K201)</f>
        <v>0</v>
      </c>
    </row>
    <row r="202" spans="1:12" ht="20.25">
      <c r="A202" s="34"/>
      <c r="B202" s="14" t="s">
        <v>7</v>
      </c>
      <c r="C202" s="38"/>
      <c r="D202" s="39"/>
      <c r="E202" s="1">
        <f>IF(COUNTBLANK(E197:E201)&gt;=1,SUM(E197:E201),SUM(E197:E201)-MIN(E197:E201))</f>
        <v>0</v>
      </c>
      <c r="F202" s="39"/>
      <c r="G202" s="1">
        <f>IF(COUNTBLANK(G197:G201)&gt;=1,SUM(G197:G201),SUM(G197:G201)-MIN(G197:G201))</f>
        <v>0</v>
      </c>
      <c r="H202" s="39"/>
      <c r="I202" s="1">
        <f>IF(COUNTBLANK(I197:I201)&gt;=1,SUM(I197:I201),SUM(I197:I201)-MIN(I197:I201))</f>
        <v>0</v>
      </c>
      <c r="J202" s="39"/>
      <c r="K202" s="1">
        <f>IF(COUNTBLANK(K197:K201)&gt;=1,SUM(K197:K201),SUM(K197:K201)-MIN(K197:K201))</f>
        <v>0</v>
      </c>
      <c r="L202" s="5">
        <f>SUM(K202,I202,G202,E202)</f>
        <v>0</v>
      </c>
    </row>
    <row r="205" spans="1:7" ht="30" customHeight="1">
      <c r="A205" s="66" t="s">
        <v>15</v>
      </c>
      <c r="B205" s="66"/>
      <c r="G205" s="10"/>
    </row>
    <row r="206" spans="1:2" ht="15">
      <c r="A206" s="41"/>
      <c r="B206" s="41"/>
    </row>
    <row r="207" ht="15.75" thickBot="1"/>
    <row r="208" spans="1:16" ht="15.75" thickBot="1">
      <c r="A208" s="11"/>
      <c r="B208" s="11"/>
      <c r="C208" s="11"/>
      <c r="D208" s="67" t="s">
        <v>0</v>
      </c>
      <c r="E208" s="68"/>
      <c r="F208" s="67" t="s">
        <v>1</v>
      </c>
      <c r="G208" s="68"/>
      <c r="H208" s="67" t="s">
        <v>2</v>
      </c>
      <c r="I208" s="68"/>
      <c r="J208" s="67" t="s">
        <v>13</v>
      </c>
      <c r="K208" s="68"/>
      <c r="L208" s="13"/>
      <c r="M208" s="11"/>
      <c r="N208" s="11"/>
      <c r="O208" s="11"/>
      <c r="P208" s="42"/>
    </row>
    <row r="209" spans="1:16" ht="21" thickBot="1">
      <c r="A209" s="11"/>
      <c r="B209" s="14" t="s">
        <v>3</v>
      </c>
      <c r="C209" s="14" t="s">
        <v>9</v>
      </c>
      <c r="D209" s="15" t="s">
        <v>4</v>
      </c>
      <c r="E209" s="16" t="s">
        <v>5</v>
      </c>
      <c r="F209" s="15" t="s">
        <v>4</v>
      </c>
      <c r="G209" s="16" t="s">
        <v>5</v>
      </c>
      <c r="H209" s="15" t="s">
        <v>4</v>
      </c>
      <c r="I209" s="16" t="s">
        <v>5</v>
      </c>
      <c r="J209" s="15" t="s">
        <v>4</v>
      </c>
      <c r="K209" s="16" t="s">
        <v>5</v>
      </c>
      <c r="L209" s="17" t="s">
        <v>6</v>
      </c>
      <c r="M209" s="11"/>
      <c r="N209" s="11"/>
      <c r="O209" s="11"/>
      <c r="P209" s="11"/>
    </row>
    <row r="210" spans="1:16" ht="15">
      <c r="A210" s="12">
        <v>1</v>
      </c>
      <c r="B210" s="57" t="str">
        <f aca="true" t="shared" si="0" ref="B210:K210">B7</f>
        <v>JULIJA SKRT</v>
      </c>
      <c r="C210" s="64" t="str">
        <f t="shared" si="0"/>
        <v>OŠ MAKSA PEČARJA</v>
      </c>
      <c r="D210" s="60">
        <f t="shared" si="0"/>
        <v>10</v>
      </c>
      <c r="E210" s="61">
        <f t="shared" si="0"/>
        <v>9</v>
      </c>
      <c r="F210" s="60">
        <f t="shared" si="0"/>
        <v>9</v>
      </c>
      <c r="G210" s="61">
        <f t="shared" si="0"/>
        <v>7.8</v>
      </c>
      <c r="H210" s="60">
        <f t="shared" si="0"/>
        <v>9.5</v>
      </c>
      <c r="I210" s="61">
        <f t="shared" si="0"/>
        <v>8.2</v>
      </c>
      <c r="J210" s="60">
        <f t="shared" si="0"/>
        <v>10</v>
      </c>
      <c r="K210" s="61">
        <f t="shared" si="0"/>
        <v>8.7</v>
      </c>
      <c r="L210" s="22">
        <f aca="true" t="shared" si="1" ref="L210:L241">SUM(K210,I210,G210,E210)</f>
        <v>33.7</v>
      </c>
      <c r="M210" s="43"/>
      <c r="N210" s="43"/>
      <c r="O210" s="43"/>
      <c r="P210" s="44"/>
    </row>
    <row r="211" spans="1:16" ht="15">
      <c r="A211" s="34">
        <f aca="true" t="shared" si="2" ref="A211:A242">SUM(A210+1)</f>
        <v>2</v>
      </c>
      <c r="B211" s="58" t="str">
        <f aca="true" t="shared" si="3" ref="B211:K211">B8</f>
        <v>EVA MEDJIMUREC</v>
      </c>
      <c r="C211" s="64" t="str">
        <f t="shared" si="3"/>
        <v>OŠ MAKSA PEČARJA</v>
      </c>
      <c r="D211" s="60">
        <f t="shared" si="3"/>
        <v>10</v>
      </c>
      <c r="E211" s="61">
        <f t="shared" si="3"/>
        <v>8.8</v>
      </c>
      <c r="F211" s="60">
        <f t="shared" si="3"/>
        <v>9</v>
      </c>
      <c r="G211" s="61">
        <f t="shared" si="3"/>
        <v>7.4</v>
      </c>
      <c r="H211" s="60">
        <f t="shared" si="3"/>
        <v>10</v>
      </c>
      <c r="I211" s="61">
        <f t="shared" si="3"/>
        <v>8.1</v>
      </c>
      <c r="J211" s="60">
        <f t="shared" si="3"/>
        <v>9</v>
      </c>
      <c r="K211" s="61">
        <f t="shared" si="3"/>
        <v>7.5</v>
      </c>
      <c r="L211" s="22">
        <f t="shared" si="1"/>
        <v>31.8</v>
      </c>
      <c r="M211" s="43"/>
      <c r="N211" s="43"/>
      <c r="O211" s="43"/>
      <c r="P211" s="44"/>
    </row>
    <row r="212" spans="1:16" ht="15">
      <c r="A212" s="34">
        <f t="shared" si="2"/>
        <v>3</v>
      </c>
      <c r="B212" s="57" t="str">
        <f aca="true" t="shared" si="4" ref="B212:K212">B9</f>
        <v>KATJA MILANKO</v>
      </c>
      <c r="C212" s="64" t="str">
        <f t="shared" si="4"/>
        <v>OŠ MAKSA PEČARJA</v>
      </c>
      <c r="D212" s="60">
        <f t="shared" si="4"/>
        <v>10</v>
      </c>
      <c r="E212" s="61">
        <f t="shared" si="4"/>
        <v>8.9</v>
      </c>
      <c r="F212" s="60">
        <f t="shared" si="4"/>
        <v>10</v>
      </c>
      <c r="G212" s="61">
        <f t="shared" si="4"/>
        <v>8</v>
      </c>
      <c r="H212" s="60">
        <f t="shared" si="4"/>
        <v>8.5</v>
      </c>
      <c r="I212" s="61">
        <f t="shared" si="4"/>
        <v>7.4</v>
      </c>
      <c r="J212" s="60">
        <f t="shared" si="4"/>
        <v>9</v>
      </c>
      <c r="K212" s="61">
        <f t="shared" si="4"/>
        <v>7</v>
      </c>
      <c r="L212" s="22">
        <f t="shared" si="1"/>
        <v>31.299999999999997</v>
      </c>
      <c r="M212" s="44"/>
      <c r="N212" s="44"/>
      <c r="O212" s="44"/>
      <c r="P212" s="44"/>
    </row>
    <row r="213" spans="1:16" ht="15">
      <c r="A213" s="34">
        <f t="shared" si="2"/>
        <v>4</v>
      </c>
      <c r="B213" s="57" t="str">
        <f aca="true" t="shared" si="5" ref="B213:K213">B10</f>
        <v>ŠPELA JAKOPIČ</v>
      </c>
      <c r="C213" s="64" t="str">
        <f t="shared" si="5"/>
        <v>OŠ MAKSA PEČARJA</v>
      </c>
      <c r="D213" s="60">
        <f t="shared" si="5"/>
        <v>10</v>
      </c>
      <c r="E213" s="61">
        <f t="shared" si="5"/>
        <v>9.3</v>
      </c>
      <c r="F213" s="60">
        <f t="shared" si="5"/>
        <v>9</v>
      </c>
      <c r="G213" s="61">
        <f t="shared" si="5"/>
        <v>7.9</v>
      </c>
      <c r="H213" s="60">
        <f t="shared" si="5"/>
        <v>8.5</v>
      </c>
      <c r="I213" s="61">
        <f t="shared" si="5"/>
        <v>7.6</v>
      </c>
      <c r="J213" s="60">
        <f t="shared" si="5"/>
        <v>10</v>
      </c>
      <c r="K213" s="61">
        <f t="shared" si="5"/>
        <v>8.1</v>
      </c>
      <c r="L213" s="22">
        <f t="shared" si="1"/>
        <v>32.900000000000006</v>
      </c>
      <c r="M213" s="44"/>
      <c r="N213" s="44"/>
      <c r="O213" s="44"/>
      <c r="P213" s="44"/>
    </row>
    <row r="214" spans="1:16" ht="15">
      <c r="A214" s="34">
        <f t="shared" si="2"/>
        <v>5</v>
      </c>
      <c r="B214" s="57" t="str">
        <f aca="true" t="shared" si="6" ref="B214:K214">B11</f>
        <v>ULA STRES</v>
      </c>
      <c r="C214" s="64" t="str">
        <f t="shared" si="6"/>
        <v>OŠ MAKSA PEČARJA</v>
      </c>
      <c r="D214" s="60">
        <f t="shared" si="6"/>
        <v>10</v>
      </c>
      <c r="E214" s="61">
        <f t="shared" si="6"/>
        <v>9.1</v>
      </c>
      <c r="F214" s="60">
        <f t="shared" si="6"/>
        <v>9</v>
      </c>
      <c r="G214" s="61">
        <f t="shared" si="6"/>
        <v>8</v>
      </c>
      <c r="H214" s="60">
        <f t="shared" si="6"/>
        <v>10</v>
      </c>
      <c r="I214" s="61">
        <f t="shared" si="6"/>
        <v>9.2</v>
      </c>
      <c r="J214" s="60">
        <f t="shared" si="6"/>
        <v>9.5</v>
      </c>
      <c r="K214" s="61">
        <f t="shared" si="6"/>
        <v>7.9</v>
      </c>
      <c r="L214" s="22">
        <f t="shared" si="1"/>
        <v>34.2</v>
      </c>
      <c r="M214" s="43"/>
      <c r="N214" s="43"/>
      <c r="O214" s="43"/>
      <c r="P214" s="44"/>
    </row>
    <row r="215" spans="1:16" ht="15">
      <c r="A215" s="34">
        <f t="shared" si="2"/>
        <v>6</v>
      </c>
      <c r="B215" s="57" t="str">
        <f aca="true" t="shared" si="7" ref="B215:K215">B17</f>
        <v>INES KADIĆ</v>
      </c>
      <c r="C215" s="64" t="str">
        <f t="shared" si="7"/>
        <v>OŠ T.Č. JESENICE</v>
      </c>
      <c r="D215" s="60">
        <f t="shared" si="7"/>
        <v>10</v>
      </c>
      <c r="E215" s="61">
        <f t="shared" si="7"/>
        <v>8.9</v>
      </c>
      <c r="F215" s="60">
        <f t="shared" si="7"/>
        <v>9.5</v>
      </c>
      <c r="G215" s="61">
        <f t="shared" si="7"/>
        <v>8.6</v>
      </c>
      <c r="H215" s="60">
        <f t="shared" si="7"/>
        <v>10</v>
      </c>
      <c r="I215" s="61">
        <f t="shared" si="7"/>
        <v>7.1</v>
      </c>
      <c r="J215" s="60">
        <f t="shared" si="7"/>
        <v>10</v>
      </c>
      <c r="K215" s="61">
        <f t="shared" si="7"/>
        <v>8.6</v>
      </c>
      <c r="L215" s="22">
        <f t="shared" si="1"/>
        <v>33.199999999999996</v>
      </c>
      <c r="M215" s="43"/>
      <c r="N215" s="43"/>
      <c r="O215" s="43"/>
      <c r="P215" s="44"/>
    </row>
    <row r="216" spans="1:16" ht="15">
      <c r="A216" s="34">
        <f t="shared" si="2"/>
        <v>7</v>
      </c>
      <c r="B216" s="57" t="str">
        <f aca="true" t="shared" si="8" ref="B216:K216">B18</f>
        <v>HANA KLIČEK</v>
      </c>
      <c r="C216" s="64" t="str">
        <f t="shared" si="8"/>
        <v>OŠ T.Č. JESENICE</v>
      </c>
      <c r="D216" s="60">
        <f t="shared" si="8"/>
        <v>10</v>
      </c>
      <c r="E216" s="61">
        <f t="shared" si="8"/>
        <v>9.3</v>
      </c>
      <c r="F216" s="60">
        <f t="shared" si="8"/>
        <v>10</v>
      </c>
      <c r="G216" s="61">
        <f t="shared" si="8"/>
        <v>9.2</v>
      </c>
      <c r="H216" s="60">
        <f t="shared" si="8"/>
        <v>10</v>
      </c>
      <c r="I216" s="61">
        <f t="shared" si="8"/>
        <v>8.8</v>
      </c>
      <c r="J216" s="60">
        <f t="shared" si="8"/>
        <v>10</v>
      </c>
      <c r="K216" s="61">
        <f t="shared" si="8"/>
        <v>8.5</v>
      </c>
      <c r="L216" s="22">
        <f t="shared" si="1"/>
        <v>35.8</v>
      </c>
      <c r="M216" s="43"/>
      <c r="N216" s="43"/>
      <c r="O216" s="43"/>
      <c r="P216" s="44"/>
    </row>
    <row r="217" spans="1:16" ht="15">
      <c r="A217" s="34">
        <f t="shared" si="2"/>
        <v>8</v>
      </c>
      <c r="B217" s="57" t="str">
        <f aca="true" t="shared" si="9" ref="B217:K217">B19</f>
        <v>NIKOLINA DAVIDOVIČ</v>
      </c>
      <c r="C217" s="64" t="str">
        <f t="shared" si="9"/>
        <v>OŠ T.Č. JESENICE</v>
      </c>
      <c r="D217" s="60">
        <f t="shared" si="9"/>
        <v>10</v>
      </c>
      <c r="E217" s="61">
        <f t="shared" si="9"/>
        <v>9.5</v>
      </c>
      <c r="F217" s="60">
        <f t="shared" si="9"/>
        <v>10</v>
      </c>
      <c r="G217" s="61">
        <f t="shared" si="9"/>
        <v>8.6</v>
      </c>
      <c r="H217" s="60">
        <f t="shared" si="9"/>
        <v>10</v>
      </c>
      <c r="I217" s="61">
        <f t="shared" si="9"/>
        <v>9.1</v>
      </c>
      <c r="J217" s="60">
        <f t="shared" si="9"/>
        <v>10</v>
      </c>
      <c r="K217" s="61">
        <f t="shared" si="9"/>
        <v>8.8</v>
      </c>
      <c r="L217" s="22">
        <f t="shared" si="1"/>
        <v>36</v>
      </c>
      <c r="M217" s="43"/>
      <c r="N217" s="43"/>
      <c r="O217" s="43"/>
      <c r="P217" s="44"/>
    </row>
    <row r="218" spans="1:16" ht="15">
      <c r="A218" s="34">
        <f t="shared" si="2"/>
        <v>9</v>
      </c>
      <c r="B218" s="57" t="str">
        <f aca="true" t="shared" si="10" ref="B218:K218">B20</f>
        <v>ANA KLOBUČAR</v>
      </c>
      <c r="C218" s="64" t="str">
        <f t="shared" si="10"/>
        <v>OŠ T.Č. JESENICE</v>
      </c>
      <c r="D218" s="60">
        <f t="shared" si="10"/>
        <v>10</v>
      </c>
      <c r="E218" s="61">
        <f t="shared" si="10"/>
        <v>9.4</v>
      </c>
      <c r="F218" s="60">
        <f t="shared" si="10"/>
        <v>10</v>
      </c>
      <c r="G218" s="61">
        <f t="shared" si="10"/>
        <v>9</v>
      </c>
      <c r="H218" s="60">
        <f t="shared" si="10"/>
        <v>10</v>
      </c>
      <c r="I218" s="61">
        <f t="shared" si="10"/>
        <v>8.2</v>
      </c>
      <c r="J218" s="60">
        <f t="shared" si="10"/>
        <v>9</v>
      </c>
      <c r="K218" s="61">
        <f t="shared" si="10"/>
        <v>7.9</v>
      </c>
      <c r="L218" s="22">
        <f t="shared" si="1"/>
        <v>34.5</v>
      </c>
      <c r="M218" s="44"/>
      <c r="N218" s="44"/>
      <c r="O218" s="44"/>
      <c r="P218" s="44"/>
    </row>
    <row r="219" spans="1:16" ht="15">
      <c r="A219" s="34">
        <f t="shared" si="2"/>
        <v>10</v>
      </c>
      <c r="B219" s="57" t="str">
        <f aca="true" t="shared" si="11" ref="B219:K219">B21</f>
        <v>ZALA KLARIČ</v>
      </c>
      <c r="C219" s="64" t="str">
        <f t="shared" si="11"/>
        <v>OŠ T.Č. JESENICE</v>
      </c>
      <c r="D219" s="60">
        <f t="shared" si="11"/>
        <v>10</v>
      </c>
      <c r="E219" s="61">
        <f t="shared" si="11"/>
        <v>9.1</v>
      </c>
      <c r="F219" s="60">
        <f t="shared" si="11"/>
        <v>10</v>
      </c>
      <c r="G219" s="61">
        <f t="shared" si="11"/>
        <v>9.2</v>
      </c>
      <c r="H219" s="60">
        <f t="shared" si="11"/>
        <v>10</v>
      </c>
      <c r="I219" s="61">
        <f t="shared" si="11"/>
        <v>9</v>
      </c>
      <c r="J219" s="60">
        <f t="shared" si="11"/>
        <v>10</v>
      </c>
      <c r="K219" s="61">
        <f t="shared" si="11"/>
        <v>9.2</v>
      </c>
      <c r="L219" s="22">
        <f t="shared" si="1"/>
        <v>36.5</v>
      </c>
      <c r="M219" s="43"/>
      <c r="N219" s="43"/>
      <c r="O219" s="43"/>
      <c r="P219" s="44"/>
    </row>
    <row r="220" spans="1:16" ht="15">
      <c r="A220" s="34">
        <f t="shared" si="2"/>
        <v>11</v>
      </c>
      <c r="B220" s="57" t="str">
        <f aca="true" t="shared" si="12" ref="B220:K220">B27</f>
        <v>MARUŠA JENKOLE</v>
      </c>
      <c r="C220" s="64" t="str">
        <f t="shared" si="12"/>
        <v>OŠ ŽIROVNICA</v>
      </c>
      <c r="D220" s="60">
        <f t="shared" si="12"/>
        <v>10</v>
      </c>
      <c r="E220" s="61">
        <f t="shared" si="12"/>
        <v>8.6</v>
      </c>
      <c r="F220" s="60">
        <f t="shared" si="12"/>
        <v>9</v>
      </c>
      <c r="G220" s="61">
        <f t="shared" si="12"/>
        <v>7.7</v>
      </c>
      <c r="H220" s="60">
        <f t="shared" si="12"/>
        <v>10</v>
      </c>
      <c r="I220" s="61">
        <f t="shared" si="12"/>
        <v>8.4</v>
      </c>
      <c r="J220" s="60">
        <f t="shared" si="12"/>
        <v>9</v>
      </c>
      <c r="K220" s="61">
        <f t="shared" si="12"/>
        <v>8</v>
      </c>
      <c r="L220" s="22">
        <f t="shared" si="1"/>
        <v>32.699999999999996</v>
      </c>
      <c r="M220" s="44"/>
      <c r="N220" s="44"/>
      <c r="O220" s="44"/>
      <c r="P220" s="44"/>
    </row>
    <row r="221" spans="1:16" ht="15">
      <c r="A221" s="34">
        <f t="shared" si="2"/>
        <v>12</v>
      </c>
      <c r="B221" s="57" t="str">
        <f aca="true" t="shared" si="13" ref="B221:K221">B28</f>
        <v>HANA VRHOVNIK</v>
      </c>
      <c r="C221" s="64" t="str">
        <f t="shared" si="13"/>
        <v>OŠ ŽIROVNICA</v>
      </c>
      <c r="D221" s="60">
        <f t="shared" si="13"/>
        <v>10</v>
      </c>
      <c r="E221" s="61">
        <f t="shared" si="13"/>
        <v>9</v>
      </c>
      <c r="F221" s="60">
        <f t="shared" si="13"/>
        <v>9</v>
      </c>
      <c r="G221" s="61">
        <f t="shared" si="13"/>
        <v>7.6</v>
      </c>
      <c r="H221" s="60">
        <f t="shared" si="13"/>
        <v>9.5</v>
      </c>
      <c r="I221" s="61">
        <f t="shared" si="13"/>
        <v>8.1</v>
      </c>
      <c r="J221" s="60">
        <f t="shared" si="13"/>
        <v>10</v>
      </c>
      <c r="K221" s="61">
        <f t="shared" si="13"/>
        <v>7.1</v>
      </c>
      <c r="L221" s="22">
        <f t="shared" si="1"/>
        <v>31.799999999999997</v>
      </c>
      <c r="M221" s="43"/>
      <c r="N221" s="43"/>
      <c r="O221" s="43"/>
      <c r="P221" s="44"/>
    </row>
    <row r="222" spans="1:16" ht="15">
      <c r="A222" s="34">
        <f t="shared" si="2"/>
        <v>13</v>
      </c>
      <c r="B222" s="57" t="str">
        <f aca="true" t="shared" si="14" ref="B222:K222">B29</f>
        <v>HANA VOVČAK</v>
      </c>
      <c r="C222" s="64" t="str">
        <f t="shared" si="14"/>
        <v>OŠ ŽIROVNICA</v>
      </c>
      <c r="D222" s="60">
        <f t="shared" si="14"/>
        <v>10</v>
      </c>
      <c r="E222" s="61">
        <f t="shared" si="14"/>
        <v>9.1</v>
      </c>
      <c r="F222" s="60">
        <f t="shared" si="14"/>
        <v>10</v>
      </c>
      <c r="G222" s="61">
        <f t="shared" si="14"/>
        <v>7.7</v>
      </c>
      <c r="H222" s="60">
        <f t="shared" si="14"/>
        <v>9</v>
      </c>
      <c r="I222" s="61">
        <f t="shared" si="14"/>
        <v>7.7</v>
      </c>
      <c r="J222" s="60">
        <f t="shared" si="14"/>
        <v>9</v>
      </c>
      <c r="K222" s="61">
        <f t="shared" si="14"/>
        <v>7.5</v>
      </c>
      <c r="L222" s="22">
        <f t="shared" si="1"/>
        <v>32</v>
      </c>
      <c r="M222" s="44"/>
      <c r="N222" s="44"/>
      <c r="O222" s="44"/>
      <c r="P222" s="44"/>
    </row>
    <row r="223" spans="1:16" ht="15">
      <c r="A223" s="34">
        <f t="shared" si="2"/>
        <v>14</v>
      </c>
      <c r="B223" s="57" t="str">
        <f aca="true" t="shared" si="15" ref="B223:K223">B30</f>
        <v>NIKA VREČKO</v>
      </c>
      <c r="C223" s="64" t="str">
        <f t="shared" si="15"/>
        <v>OŠ ŽIROVNICA</v>
      </c>
      <c r="D223" s="60">
        <f t="shared" si="15"/>
        <v>10</v>
      </c>
      <c r="E223" s="61">
        <f t="shared" si="15"/>
        <v>8.8</v>
      </c>
      <c r="F223" s="60">
        <f t="shared" si="15"/>
        <v>9</v>
      </c>
      <c r="G223" s="61">
        <f t="shared" si="15"/>
        <v>8.1</v>
      </c>
      <c r="H223" s="60">
        <f t="shared" si="15"/>
        <v>9</v>
      </c>
      <c r="I223" s="61">
        <f t="shared" si="15"/>
        <v>7.8</v>
      </c>
      <c r="J223" s="60">
        <f t="shared" si="15"/>
        <v>9.5</v>
      </c>
      <c r="K223" s="61">
        <f t="shared" si="15"/>
        <v>8.2</v>
      </c>
      <c r="L223" s="22">
        <f t="shared" si="1"/>
        <v>32.900000000000006</v>
      </c>
      <c r="M223" s="43"/>
      <c r="N223" s="43"/>
      <c r="O223" s="43"/>
      <c r="P223" s="44"/>
    </row>
    <row r="224" spans="1:16" ht="15">
      <c r="A224" s="34">
        <f t="shared" si="2"/>
        <v>15</v>
      </c>
      <c r="B224" s="57" t="str">
        <f aca="true" t="shared" si="16" ref="B224:K224">B31</f>
        <v>ALJA AŽMAN</v>
      </c>
      <c r="C224" s="64" t="str">
        <f t="shared" si="16"/>
        <v>OŠ ŽIROVNICA</v>
      </c>
      <c r="D224" s="60">
        <f t="shared" si="16"/>
        <v>10</v>
      </c>
      <c r="E224" s="61">
        <f t="shared" si="16"/>
        <v>9.2</v>
      </c>
      <c r="F224" s="60">
        <f t="shared" si="16"/>
        <v>10</v>
      </c>
      <c r="G224" s="61">
        <f t="shared" si="16"/>
        <v>8.1</v>
      </c>
      <c r="H224" s="60">
        <f t="shared" si="16"/>
        <v>9.5</v>
      </c>
      <c r="I224" s="61">
        <f t="shared" si="16"/>
        <v>8.5</v>
      </c>
      <c r="J224" s="60">
        <f t="shared" si="16"/>
        <v>10</v>
      </c>
      <c r="K224" s="61">
        <f t="shared" si="16"/>
        <v>8.8</v>
      </c>
      <c r="L224" s="22">
        <f t="shared" si="1"/>
        <v>34.599999999999994</v>
      </c>
      <c r="M224" s="43"/>
      <c r="N224" s="43"/>
      <c r="O224" s="43"/>
      <c r="P224" s="44"/>
    </row>
    <row r="225" spans="1:16" ht="15">
      <c r="A225" s="34">
        <f t="shared" si="2"/>
        <v>16</v>
      </c>
      <c r="B225" s="57" t="str">
        <f aca="true" t="shared" si="17" ref="B225:K225">B37</f>
        <v>ANAMARIJA DIVJAK</v>
      </c>
      <c r="C225" s="64" t="str">
        <f t="shared" si="17"/>
        <v>OŠ KRIŽEVCI</v>
      </c>
      <c r="D225" s="60">
        <f t="shared" si="17"/>
        <v>10</v>
      </c>
      <c r="E225" s="61">
        <f t="shared" si="17"/>
        <v>8.8</v>
      </c>
      <c r="F225" s="60">
        <f t="shared" si="17"/>
        <v>9.5</v>
      </c>
      <c r="G225" s="61">
        <f t="shared" si="17"/>
        <v>7.9</v>
      </c>
      <c r="H225" s="60">
        <f t="shared" si="17"/>
        <v>9.5</v>
      </c>
      <c r="I225" s="61">
        <f t="shared" si="17"/>
        <v>8.6</v>
      </c>
      <c r="J225" s="60">
        <f t="shared" si="17"/>
        <v>10</v>
      </c>
      <c r="K225" s="61">
        <f t="shared" si="17"/>
        <v>9</v>
      </c>
      <c r="L225" s="22">
        <f t="shared" si="1"/>
        <v>34.3</v>
      </c>
      <c r="M225" s="43"/>
      <c r="N225" s="43"/>
      <c r="O225" s="43"/>
      <c r="P225" s="44"/>
    </row>
    <row r="226" spans="1:16" ht="15">
      <c r="A226" s="34">
        <f t="shared" si="2"/>
        <v>17</v>
      </c>
      <c r="B226" s="57" t="str">
        <f aca="true" t="shared" si="18" ref="B226:K226">B38</f>
        <v>LARA BOROVIČ</v>
      </c>
      <c r="C226" s="64" t="str">
        <f t="shared" si="18"/>
        <v>OŠ KRIŽEVCI</v>
      </c>
      <c r="D226" s="60">
        <f t="shared" si="18"/>
        <v>10</v>
      </c>
      <c r="E226" s="61">
        <f t="shared" si="18"/>
        <v>9.3</v>
      </c>
      <c r="F226" s="60">
        <f t="shared" si="18"/>
        <v>9.5</v>
      </c>
      <c r="G226" s="61">
        <f t="shared" si="18"/>
        <v>8.6</v>
      </c>
      <c r="H226" s="60">
        <f t="shared" si="18"/>
        <v>10</v>
      </c>
      <c r="I226" s="61">
        <f t="shared" si="18"/>
        <v>7.4</v>
      </c>
      <c r="J226" s="60">
        <f t="shared" si="18"/>
        <v>10</v>
      </c>
      <c r="K226" s="61">
        <f t="shared" si="18"/>
        <v>9.1</v>
      </c>
      <c r="L226" s="22">
        <f t="shared" si="1"/>
        <v>34.400000000000006</v>
      </c>
      <c r="M226" s="43"/>
      <c r="N226" s="43"/>
      <c r="O226" s="43"/>
      <c r="P226" s="44"/>
    </row>
    <row r="227" spans="1:16" ht="15">
      <c r="A227" s="34">
        <f t="shared" si="2"/>
        <v>18</v>
      </c>
      <c r="B227" s="57" t="str">
        <f aca="true" t="shared" si="19" ref="B227:K227">B39</f>
        <v>ŽIVA JURIČ</v>
      </c>
      <c r="C227" s="64" t="str">
        <f t="shared" si="19"/>
        <v>OŠ KRIŽEVCI</v>
      </c>
      <c r="D227" s="60">
        <f t="shared" si="19"/>
        <v>10</v>
      </c>
      <c r="E227" s="61">
        <f t="shared" si="19"/>
        <v>9.1</v>
      </c>
      <c r="F227" s="60">
        <f t="shared" si="19"/>
        <v>9.5</v>
      </c>
      <c r="G227" s="61">
        <f t="shared" si="19"/>
        <v>7.9</v>
      </c>
      <c r="H227" s="60">
        <f t="shared" si="19"/>
        <v>10</v>
      </c>
      <c r="I227" s="61">
        <f t="shared" si="19"/>
        <v>8.1</v>
      </c>
      <c r="J227" s="60">
        <f t="shared" si="19"/>
        <v>10</v>
      </c>
      <c r="K227" s="61">
        <f t="shared" si="19"/>
        <v>8.9</v>
      </c>
      <c r="L227" s="22">
        <f t="shared" si="1"/>
        <v>34</v>
      </c>
      <c r="M227" s="44"/>
      <c r="N227" s="44"/>
      <c r="O227" s="44"/>
      <c r="P227" s="44"/>
    </row>
    <row r="228" spans="1:16" ht="15">
      <c r="A228" s="34">
        <f t="shared" si="2"/>
        <v>19</v>
      </c>
      <c r="B228" s="57" t="str">
        <f aca="true" t="shared" si="20" ref="B228:K228">B40</f>
        <v>PETRA RAJH</v>
      </c>
      <c r="C228" s="64" t="str">
        <f t="shared" si="20"/>
        <v>OŠ KRIŽEVCI</v>
      </c>
      <c r="D228" s="60">
        <f t="shared" si="20"/>
        <v>10</v>
      </c>
      <c r="E228" s="61">
        <f t="shared" si="20"/>
        <v>9.6</v>
      </c>
      <c r="F228" s="60">
        <f t="shared" si="20"/>
        <v>9.5</v>
      </c>
      <c r="G228" s="61">
        <f t="shared" si="20"/>
        <v>7.6</v>
      </c>
      <c r="H228" s="60">
        <f t="shared" si="20"/>
        <v>10</v>
      </c>
      <c r="I228" s="61">
        <f t="shared" si="20"/>
        <v>8</v>
      </c>
      <c r="J228" s="60">
        <f t="shared" si="20"/>
        <v>10</v>
      </c>
      <c r="K228" s="61">
        <f t="shared" si="20"/>
        <v>8.6</v>
      </c>
      <c r="L228" s="22">
        <f t="shared" si="1"/>
        <v>33.800000000000004</v>
      </c>
      <c r="M228" s="43"/>
      <c r="N228" s="43"/>
      <c r="O228" s="43"/>
      <c r="P228" s="44"/>
    </row>
    <row r="229" spans="1:16" ht="15">
      <c r="A229" s="34">
        <f t="shared" si="2"/>
        <v>20</v>
      </c>
      <c r="B229" s="57" t="str">
        <f aca="true" t="shared" si="21" ref="B229:K229">B41</f>
        <v>INES FILIPIČ</v>
      </c>
      <c r="C229" s="64" t="str">
        <f t="shared" si="21"/>
        <v>OŠ KRIŽEVCI</v>
      </c>
      <c r="D229" s="60">
        <f t="shared" si="21"/>
        <v>10</v>
      </c>
      <c r="E229" s="61">
        <f t="shared" si="21"/>
        <v>8.4</v>
      </c>
      <c r="F229" s="60">
        <f t="shared" si="21"/>
        <v>9.5</v>
      </c>
      <c r="G229" s="61">
        <f t="shared" si="21"/>
        <v>6</v>
      </c>
      <c r="H229" s="60">
        <f t="shared" si="21"/>
        <v>10</v>
      </c>
      <c r="I229" s="61">
        <f t="shared" si="21"/>
        <v>8.1</v>
      </c>
      <c r="J229" s="60">
        <f t="shared" si="21"/>
        <v>10</v>
      </c>
      <c r="K229" s="61">
        <f t="shared" si="21"/>
        <v>8.3</v>
      </c>
      <c r="L229" s="22">
        <f t="shared" si="1"/>
        <v>30.799999999999997</v>
      </c>
      <c r="M229" s="43"/>
      <c r="N229" s="43"/>
      <c r="O229" s="43"/>
      <c r="P229" s="44"/>
    </row>
    <row r="230" spans="1:16" ht="15">
      <c r="A230" s="34">
        <f t="shared" si="2"/>
        <v>21</v>
      </c>
      <c r="B230" s="46" t="s">
        <v>44</v>
      </c>
      <c r="C230" s="47" t="s">
        <v>45</v>
      </c>
      <c r="D230" s="48">
        <v>10</v>
      </c>
      <c r="E230" s="49">
        <v>9.6</v>
      </c>
      <c r="F230" s="48">
        <v>9</v>
      </c>
      <c r="G230" s="49">
        <v>7.9</v>
      </c>
      <c r="H230" s="48">
        <v>9.5</v>
      </c>
      <c r="I230" s="49">
        <v>8.2</v>
      </c>
      <c r="J230" s="48">
        <v>10</v>
      </c>
      <c r="K230" s="49">
        <v>8.3</v>
      </c>
      <c r="L230" s="22">
        <f t="shared" si="1"/>
        <v>34</v>
      </c>
      <c r="M230" s="43"/>
      <c r="N230" s="43"/>
      <c r="O230" s="43"/>
      <c r="P230" s="44"/>
    </row>
    <row r="231" spans="1:12" ht="15">
      <c r="A231" s="34">
        <f t="shared" si="2"/>
        <v>22</v>
      </c>
      <c r="B231" s="46" t="s">
        <v>46</v>
      </c>
      <c r="C231" s="47" t="s">
        <v>47</v>
      </c>
      <c r="D231" s="48">
        <v>10</v>
      </c>
      <c r="E231" s="49">
        <v>9.2</v>
      </c>
      <c r="F231" s="48">
        <v>9.5</v>
      </c>
      <c r="G231" s="49">
        <v>8.7</v>
      </c>
      <c r="H231" s="48">
        <v>10</v>
      </c>
      <c r="I231" s="49">
        <v>9.2</v>
      </c>
      <c r="J231" s="48">
        <v>10</v>
      </c>
      <c r="K231" s="49">
        <v>8.4</v>
      </c>
      <c r="L231" s="22">
        <f t="shared" si="1"/>
        <v>35.5</v>
      </c>
    </row>
    <row r="232" spans="1:12" ht="15">
      <c r="A232" s="34">
        <f t="shared" si="2"/>
        <v>23</v>
      </c>
      <c r="B232" s="46" t="s">
        <v>48</v>
      </c>
      <c r="C232" s="47" t="s">
        <v>49</v>
      </c>
      <c r="D232" s="48">
        <v>10</v>
      </c>
      <c r="E232" s="49">
        <v>9.1</v>
      </c>
      <c r="F232" s="48">
        <v>10</v>
      </c>
      <c r="G232" s="49">
        <v>7.2</v>
      </c>
      <c r="H232" s="48">
        <v>10</v>
      </c>
      <c r="I232" s="49">
        <v>9</v>
      </c>
      <c r="J232" s="48">
        <v>9.5</v>
      </c>
      <c r="K232" s="49">
        <v>8</v>
      </c>
      <c r="L232" s="22">
        <f t="shared" si="1"/>
        <v>33.3</v>
      </c>
    </row>
    <row r="233" spans="1:12" ht="15">
      <c r="A233" s="34">
        <f t="shared" si="2"/>
        <v>24</v>
      </c>
      <c r="B233" s="46" t="s">
        <v>50</v>
      </c>
      <c r="C233" s="47" t="s">
        <v>49</v>
      </c>
      <c r="D233" s="48">
        <v>10</v>
      </c>
      <c r="E233" s="49">
        <v>9.3</v>
      </c>
      <c r="F233" s="48">
        <v>10</v>
      </c>
      <c r="G233" s="49">
        <v>9.2</v>
      </c>
      <c r="H233" s="48">
        <v>10</v>
      </c>
      <c r="I233" s="49">
        <v>9.1</v>
      </c>
      <c r="J233" s="48">
        <v>10</v>
      </c>
      <c r="K233" s="49">
        <v>8.1</v>
      </c>
      <c r="L233" s="22">
        <f t="shared" si="1"/>
        <v>35.7</v>
      </c>
    </row>
    <row r="234" spans="1:12" ht="15">
      <c r="A234" s="34">
        <f t="shared" si="2"/>
        <v>25</v>
      </c>
      <c r="B234" s="46" t="s">
        <v>51</v>
      </c>
      <c r="C234" s="47" t="s">
        <v>52</v>
      </c>
      <c r="D234" s="48">
        <v>10</v>
      </c>
      <c r="E234" s="49">
        <v>9.5</v>
      </c>
      <c r="F234" s="48">
        <v>10</v>
      </c>
      <c r="G234" s="49">
        <v>9</v>
      </c>
      <c r="H234" s="48">
        <v>10</v>
      </c>
      <c r="I234" s="49">
        <v>9.3</v>
      </c>
      <c r="J234" s="48">
        <v>10</v>
      </c>
      <c r="K234" s="49">
        <v>8.4</v>
      </c>
      <c r="L234" s="22">
        <f t="shared" si="1"/>
        <v>36.2</v>
      </c>
    </row>
    <row r="235" spans="1:12" ht="15">
      <c r="A235" s="34">
        <f t="shared" si="2"/>
        <v>26</v>
      </c>
      <c r="B235" s="46" t="s">
        <v>53</v>
      </c>
      <c r="C235" s="47" t="s">
        <v>52</v>
      </c>
      <c r="D235" s="48">
        <v>10</v>
      </c>
      <c r="E235" s="49">
        <v>9.6</v>
      </c>
      <c r="F235" s="48">
        <v>10</v>
      </c>
      <c r="G235" s="49">
        <v>9.1</v>
      </c>
      <c r="H235" s="48">
        <v>10</v>
      </c>
      <c r="I235" s="49">
        <v>8.5</v>
      </c>
      <c r="J235" s="48">
        <v>10</v>
      </c>
      <c r="K235" s="49">
        <v>8.1</v>
      </c>
      <c r="L235" s="22">
        <f t="shared" si="1"/>
        <v>35.300000000000004</v>
      </c>
    </row>
    <row r="236" spans="1:12" ht="15">
      <c r="A236" s="34">
        <f t="shared" si="2"/>
        <v>27</v>
      </c>
      <c r="B236" s="46" t="s">
        <v>54</v>
      </c>
      <c r="C236" s="47" t="s">
        <v>55</v>
      </c>
      <c r="D236" s="48">
        <v>10</v>
      </c>
      <c r="E236" s="49">
        <v>9.5</v>
      </c>
      <c r="F236" s="48">
        <v>10</v>
      </c>
      <c r="G236" s="49">
        <v>9.4</v>
      </c>
      <c r="H236" s="48">
        <v>10</v>
      </c>
      <c r="I236" s="49">
        <v>9</v>
      </c>
      <c r="J236" s="48">
        <v>10</v>
      </c>
      <c r="K236" s="49">
        <v>8.8</v>
      </c>
      <c r="L236" s="22">
        <f t="shared" si="1"/>
        <v>36.7</v>
      </c>
    </row>
    <row r="237" spans="1:12" ht="15">
      <c r="A237" s="34">
        <f t="shared" si="2"/>
        <v>28</v>
      </c>
      <c r="B237" s="46" t="s">
        <v>56</v>
      </c>
      <c r="C237" s="47" t="s">
        <v>55</v>
      </c>
      <c r="D237" s="48">
        <v>10</v>
      </c>
      <c r="E237" s="49">
        <v>9.7</v>
      </c>
      <c r="F237" s="48">
        <v>10</v>
      </c>
      <c r="G237" s="49">
        <v>9.3</v>
      </c>
      <c r="H237" s="48">
        <v>10</v>
      </c>
      <c r="I237" s="49">
        <v>8.7</v>
      </c>
      <c r="J237" s="48">
        <v>10</v>
      </c>
      <c r="K237" s="49">
        <v>9</v>
      </c>
      <c r="L237" s="22">
        <f t="shared" si="1"/>
        <v>36.7</v>
      </c>
    </row>
    <row r="238" spans="1:12" ht="15">
      <c r="A238" s="34">
        <f t="shared" si="2"/>
        <v>29</v>
      </c>
      <c r="B238" s="46" t="s">
        <v>57</v>
      </c>
      <c r="C238" s="47" t="s">
        <v>27</v>
      </c>
      <c r="D238" s="48">
        <v>10</v>
      </c>
      <c r="E238" s="49">
        <v>9.3</v>
      </c>
      <c r="F238" s="48">
        <v>9.5</v>
      </c>
      <c r="G238" s="49">
        <v>8.1</v>
      </c>
      <c r="H238" s="48">
        <v>10</v>
      </c>
      <c r="I238" s="49">
        <v>8.8</v>
      </c>
      <c r="J238" s="48">
        <v>10</v>
      </c>
      <c r="K238" s="49">
        <v>7.2</v>
      </c>
      <c r="L238" s="22">
        <f t="shared" si="1"/>
        <v>33.400000000000006</v>
      </c>
    </row>
    <row r="239" spans="1:12" ht="15">
      <c r="A239" s="34">
        <f t="shared" si="2"/>
        <v>30</v>
      </c>
      <c r="B239" s="46" t="s">
        <v>58</v>
      </c>
      <c r="C239" s="47" t="s">
        <v>60</v>
      </c>
      <c r="D239" s="48">
        <v>10</v>
      </c>
      <c r="E239" s="49">
        <v>9.4</v>
      </c>
      <c r="F239" s="48">
        <v>10</v>
      </c>
      <c r="G239" s="49">
        <v>9.3</v>
      </c>
      <c r="H239" s="48">
        <v>10</v>
      </c>
      <c r="I239" s="49">
        <v>9.4</v>
      </c>
      <c r="J239" s="48">
        <v>10</v>
      </c>
      <c r="K239" s="49">
        <v>9.3</v>
      </c>
      <c r="L239" s="22">
        <f t="shared" si="1"/>
        <v>37.400000000000006</v>
      </c>
    </row>
    <row r="240" spans="1:12" ht="15">
      <c r="A240" s="34">
        <f t="shared" si="2"/>
        <v>31</v>
      </c>
      <c r="B240" s="46" t="s">
        <v>59</v>
      </c>
      <c r="C240" s="47" t="s">
        <v>60</v>
      </c>
      <c r="D240" s="48">
        <v>10</v>
      </c>
      <c r="E240" s="49">
        <v>9.9</v>
      </c>
      <c r="F240" s="48">
        <v>10</v>
      </c>
      <c r="G240" s="49">
        <v>8.6</v>
      </c>
      <c r="H240" s="48">
        <v>10</v>
      </c>
      <c r="I240" s="49">
        <v>8.3</v>
      </c>
      <c r="J240" s="48">
        <v>10</v>
      </c>
      <c r="K240" s="49">
        <v>9.2</v>
      </c>
      <c r="L240" s="22">
        <f t="shared" si="1"/>
        <v>36</v>
      </c>
    </row>
    <row r="241" spans="1:12" ht="15">
      <c r="A241" s="34">
        <f t="shared" si="2"/>
        <v>32</v>
      </c>
      <c r="B241" s="46" t="s">
        <v>61</v>
      </c>
      <c r="C241" s="47" t="s">
        <v>62</v>
      </c>
      <c r="D241" s="48">
        <v>10</v>
      </c>
      <c r="E241" s="49">
        <v>9.7</v>
      </c>
      <c r="F241" s="48">
        <v>9.5</v>
      </c>
      <c r="G241" s="49">
        <v>8.9</v>
      </c>
      <c r="H241" s="48">
        <v>10</v>
      </c>
      <c r="I241" s="49">
        <v>9.6</v>
      </c>
      <c r="J241" s="48">
        <v>10</v>
      </c>
      <c r="K241" s="49">
        <v>9.3</v>
      </c>
      <c r="L241" s="22">
        <f t="shared" si="1"/>
        <v>37.5</v>
      </c>
    </row>
    <row r="242" spans="1:12" ht="15">
      <c r="A242" s="34">
        <f t="shared" si="2"/>
        <v>33</v>
      </c>
      <c r="B242" s="57">
        <f aca="true" t="shared" si="22" ref="B242:K242">B69</f>
        <v>0</v>
      </c>
      <c r="C242" s="64">
        <f t="shared" si="22"/>
        <v>0</v>
      </c>
      <c r="D242" s="60">
        <f t="shared" si="22"/>
        <v>0</v>
      </c>
      <c r="E242" s="61">
        <f t="shared" si="22"/>
        <v>0</v>
      </c>
      <c r="F242" s="60">
        <f t="shared" si="22"/>
        <v>0</v>
      </c>
      <c r="G242" s="61">
        <f t="shared" si="22"/>
        <v>0</v>
      </c>
      <c r="H242" s="60">
        <f t="shared" si="22"/>
        <v>0</v>
      </c>
      <c r="I242" s="61">
        <f t="shared" si="22"/>
        <v>0</v>
      </c>
      <c r="J242" s="60">
        <f t="shared" si="22"/>
        <v>0</v>
      </c>
      <c r="K242" s="61">
        <f t="shared" si="22"/>
        <v>0</v>
      </c>
      <c r="L242" s="22">
        <f aca="true" t="shared" si="23" ref="L242:L273">SUM(K242,I242,G242,E242)</f>
        <v>0</v>
      </c>
    </row>
    <row r="243" spans="1:12" ht="15">
      <c r="A243" s="34">
        <f aca="true" t="shared" si="24" ref="A243:A274">SUM(A242+1)</f>
        <v>34</v>
      </c>
      <c r="B243" s="57">
        <f aca="true" t="shared" si="25" ref="B243:K243">B70</f>
        <v>0</v>
      </c>
      <c r="C243" s="64">
        <f t="shared" si="25"/>
        <v>0</v>
      </c>
      <c r="D243" s="60">
        <f t="shared" si="25"/>
        <v>0</v>
      </c>
      <c r="E243" s="61">
        <f t="shared" si="25"/>
        <v>0</v>
      </c>
      <c r="F243" s="60">
        <f t="shared" si="25"/>
        <v>0</v>
      </c>
      <c r="G243" s="61">
        <f t="shared" si="25"/>
        <v>0</v>
      </c>
      <c r="H243" s="60">
        <f t="shared" si="25"/>
        <v>0</v>
      </c>
      <c r="I243" s="61">
        <f t="shared" si="25"/>
        <v>0</v>
      </c>
      <c r="J243" s="60">
        <f t="shared" si="25"/>
        <v>0</v>
      </c>
      <c r="K243" s="61">
        <f t="shared" si="25"/>
        <v>0</v>
      </c>
      <c r="L243" s="22">
        <f t="shared" si="23"/>
        <v>0</v>
      </c>
    </row>
    <row r="244" spans="1:12" ht="15">
      <c r="A244" s="34">
        <f t="shared" si="24"/>
        <v>35</v>
      </c>
      <c r="B244" s="57">
        <f aca="true" t="shared" si="26" ref="B244:K244">B71</f>
        <v>0</v>
      </c>
      <c r="C244" s="64">
        <f t="shared" si="26"/>
        <v>0</v>
      </c>
      <c r="D244" s="60">
        <f t="shared" si="26"/>
        <v>0</v>
      </c>
      <c r="E244" s="61">
        <f t="shared" si="26"/>
        <v>0</v>
      </c>
      <c r="F244" s="60">
        <f t="shared" si="26"/>
        <v>0</v>
      </c>
      <c r="G244" s="61">
        <f t="shared" si="26"/>
        <v>0</v>
      </c>
      <c r="H244" s="60">
        <f t="shared" si="26"/>
        <v>0</v>
      </c>
      <c r="I244" s="61">
        <f t="shared" si="26"/>
        <v>0</v>
      </c>
      <c r="J244" s="60">
        <f t="shared" si="26"/>
        <v>0</v>
      </c>
      <c r="K244" s="61">
        <f t="shared" si="26"/>
        <v>0</v>
      </c>
      <c r="L244" s="22">
        <f t="shared" si="23"/>
        <v>0</v>
      </c>
    </row>
    <row r="245" spans="1:12" ht="15">
      <c r="A245" s="34">
        <f t="shared" si="24"/>
        <v>36</v>
      </c>
      <c r="B245" s="57">
        <f aca="true" t="shared" si="27" ref="B245:K245">B77</f>
        <v>0</v>
      </c>
      <c r="C245" s="64">
        <f t="shared" si="27"/>
        <v>0</v>
      </c>
      <c r="D245" s="60">
        <f t="shared" si="27"/>
        <v>0</v>
      </c>
      <c r="E245" s="61">
        <f t="shared" si="27"/>
        <v>0</v>
      </c>
      <c r="F245" s="60">
        <f t="shared" si="27"/>
        <v>0</v>
      </c>
      <c r="G245" s="61">
        <f t="shared" si="27"/>
        <v>0</v>
      </c>
      <c r="H245" s="60">
        <f t="shared" si="27"/>
        <v>0</v>
      </c>
      <c r="I245" s="61">
        <f t="shared" si="27"/>
        <v>0</v>
      </c>
      <c r="J245" s="60">
        <f t="shared" si="27"/>
        <v>0</v>
      </c>
      <c r="K245" s="61">
        <f t="shared" si="27"/>
        <v>0</v>
      </c>
      <c r="L245" s="22">
        <f t="shared" si="23"/>
        <v>0</v>
      </c>
    </row>
    <row r="246" spans="1:12" ht="15">
      <c r="A246" s="34">
        <f t="shared" si="24"/>
        <v>37</v>
      </c>
      <c r="B246" s="57">
        <f aca="true" t="shared" si="28" ref="B246:K246">B78</f>
        <v>0</v>
      </c>
      <c r="C246" s="64">
        <f t="shared" si="28"/>
        <v>0</v>
      </c>
      <c r="D246" s="60">
        <f t="shared" si="28"/>
        <v>0</v>
      </c>
      <c r="E246" s="61">
        <f t="shared" si="28"/>
        <v>0</v>
      </c>
      <c r="F246" s="60">
        <f t="shared" si="28"/>
        <v>0</v>
      </c>
      <c r="G246" s="61">
        <f t="shared" si="28"/>
        <v>0</v>
      </c>
      <c r="H246" s="60">
        <f t="shared" si="28"/>
        <v>0</v>
      </c>
      <c r="I246" s="61">
        <f t="shared" si="28"/>
        <v>0</v>
      </c>
      <c r="J246" s="60">
        <f t="shared" si="28"/>
        <v>0</v>
      </c>
      <c r="K246" s="61">
        <f t="shared" si="28"/>
        <v>0</v>
      </c>
      <c r="L246" s="22">
        <f t="shared" si="23"/>
        <v>0</v>
      </c>
    </row>
    <row r="247" spans="1:12" ht="15">
      <c r="A247" s="34">
        <f t="shared" si="24"/>
        <v>38</v>
      </c>
      <c r="B247" s="57">
        <f aca="true" t="shared" si="29" ref="B247:K247">B79</f>
        <v>0</v>
      </c>
      <c r="C247" s="64">
        <f t="shared" si="29"/>
        <v>0</v>
      </c>
      <c r="D247" s="60">
        <f t="shared" si="29"/>
        <v>0</v>
      </c>
      <c r="E247" s="61">
        <f t="shared" si="29"/>
        <v>0</v>
      </c>
      <c r="F247" s="60">
        <f t="shared" si="29"/>
        <v>0</v>
      </c>
      <c r="G247" s="61">
        <f t="shared" si="29"/>
        <v>0</v>
      </c>
      <c r="H247" s="60">
        <f t="shared" si="29"/>
        <v>0</v>
      </c>
      <c r="I247" s="61">
        <f t="shared" si="29"/>
        <v>0</v>
      </c>
      <c r="J247" s="60">
        <f t="shared" si="29"/>
        <v>0</v>
      </c>
      <c r="K247" s="61">
        <f t="shared" si="29"/>
        <v>0</v>
      </c>
      <c r="L247" s="22">
        <f t="shared" si="23"/>
        <v>0</v>
      </c>
    </row>
    <row r="248" spans="1:12" ht="15">
      <c r="A248" s="34">
        <f t="shared" si="24"/>
        <v>39</v>
      </c>
      <c r="B248" s="57">
        <f aca="true" t="shared" si="30" ref="B248:K248">B80</f>
        <v>0</v>
      </c>
      <c r="C248" s="64">
        <f t="shared" si="30"/>
        <v>0</v>
      </c>
      <c r="D248" s="60">
        <f t="shared" si="30"/>
        <v>0</v>
      </c>
      <c r="E248" s="61">
        <f t="shared" si="30"/>
        <v>0</v>
      </c>
      <c r="F248" s="60">
        <f t="shared" si="30"/>
        <v>0</v>
      </c>
      <c r="G248" s="61">
        <f t="shared" si="30"/>
        <v>0</v>
      </c>
      <c r="H248" s="60">
        <f t="shared" si="30"/>
        <v>0</v>
      </c>
      <c r="I248" s="61">
        <f t="shared" si="30"/>
        <v>0</v>
      </c>
      <c r="J248" s="60">
        <f t="shared" si="30"/>
        <v>0</v>
      </c>
      <c r="K248" s="61">
        <f t="shared" si="30"/>
        <v>0</v>
      </c>
      <c r="L248" s="22">
        <f t="shared" si="23"/>
        <v>0</v>
      </c>
    </row>
    <row r="249" spans="1:12" ht="15">
      <c r="A249" s="34">
        <f t="shared" si="24"/>
        <v>40</v>
      </c>
      <c r="B249" s="57">
        <f aca="true" t="shared" si="31" ref="B249:K249">B81</f>
        <v>0</v>
      </c>
      <c r="C249" s="64">
        <f t="shared" si="31"/>
        <v>0</v>
      </c>
      <c r="D249" s="60">
        <f t="shared" si="31"/>
        <v>0</v>
      </c>
      <c r="E249" s="61">
        <f t="shared" si="31"/>
        <v>0</v>
      </c>
      <c r="F249" s="60">
        <f t="shared" si="31"/>
        <v>0</v>
      </c>
      <c r="G249" s="61">
        <f t="shared" si="31"/>
        <v>0</v>
      </c>
      <c r="H249" s="60">
        <f t="shared" si="31"/>
        <v>0</v>
      </c>
      <c r="I249" s="61">
        <f t="shared" si="31"/>
        <v>0</v>
      </c>
      <c r="J249" s="60">
        <f t="shared" si="31"/>
        <v>0</v>
      </c>
      <c r="K249" s="61">
        <f t="shared" si="31"/>
        <v>0</v>
      </c>
      <c r="L249" s="22">
        <f t="shared" si="23"/>
        <v>0</v>
      </c>
    </row>
    <row r="250" spans="1:12" ht="15">
      <c r="A250" s="34">
        <f t="shared" si="24"/>
        <v>41</v>
      </c>
      <c r="B250" s="57">
        <f aca="true" t="shared" si="32" ref="B250:K250">B87</f>
        <v>0</v>
      </c>
      <c r="C250" s="64">
        <f t="shared" si="32"/>
        <v>0</v>
      </c>
      <c r="D250" s="60">
        <f t="shared" si="32"/>
        <v>0</v>
      </c>
      <c r="E250" s="61">
        <f t="shared" si="32"/>
        <v>0</v>
      </c>
      <c r="F250" s="60">
        <f t="shared" si="32"/>
        <v>0</v>
      </c>
      <c r="G250" s="61">
        <f t="shared" si="32"/>
        <v>0</v>
      </c>
      <c r="H250" s="60">
        <f t="shared" si="32"/>
        <v>0</v>
      </c>
      <c r="I250" s="61">
        <f t="shared" si="32"/>
        <v>0</v>
      </c>
      <c r="J250" s="60">
        <f t="shared" si="32"/>
        <v>0</v>
      </c>
      <c r="K250" s="61">
        <f t="shared" si="32"/>
        <v>0</v>
      </c>
      <c r="L250" s="22">
        <f t="shared" si="23"/>
        <v>0</v>
      </c>
    </row>
    <row r="251" spans="1:12" ht="15">
      <c r="A251" s="34">
        <f t="shared" si="24"/>
        <v>42</v>
      </c>
      <c r="B251" s="57">
        <f aca="true" t="shared" si="33" ref="B251:K251">B88</f>
        <v>0</v>
      </c>
      <c r="C251" s="64">
        <f t="shared" si="33"/>
        <v>0</v>
      </c>
      <c r="D251" s="60">
        <f t="shared" si="33"/>
        <v>0</v>
      </c>
      <c r="E251" s="61">
        <f t="shared" si="33"/>
        <v>0</v>
      </c>
      <c r="F251" s="60">
        <f t="shared" si="33"/>
        <v>0</v>
      </c>
      <c r="G251" s="61">
        <f t="shared" si="33"/>
        <v>0</v>
      </c>
      <c r="H251" s="60">
        <f t="shared" si="33"/>
        <v>0</v>
      </c>
      <c r="I251" s="61">
        <f t="shared" si="33"/>
        <v>0</v>
      </c>
      <c r="J251" s="60">
        <f t="shared" si="33"/>
        <v>0</v>
      </c>
      <c r="K251" s="61">
        <f t="shared" si="33"/>
        <v>0</v>
      </c>
      <c r="L251" s="22">
        <f t="shared" si="23"/>
        <v>0</v>
      </c>
    </row>
    <row r="252" spans="1:12" ht="15">
      <c r="A252" s="34">
        <f t="shared" si="24"/>
        <v>43</v>
      </c>
      <c r="B252" s="57">
        <f aca="true" t="shared" si="34" ref="B252:K252">B89</f>
        <v>0</v>
      </c>
      <c r="C252" s="64">
        <f t="shared" si="34"/>
        <v>0</v>
      </c>
      <c r="D252" s="60">
        <f t="shared" si="34"/>
        <v>0</v>
      </c>
      <c r="E252" s="61">
        <f t="shared" si="34"/>
        <v>0</v>
      </c>
      <c r="F252" s="60">
        <f t="shared" si="34"/>
        <v>0</v>
      </c>
      <c r="G252" s="61">
        <f t="shared" si="34"/>
        <v>0</v>
      </c>
      <c r="H252" s="60">
        <f t="shared" si="34"/>
        <v>0</v>
      </c>
      <c r="I252" s="61">
        <f t="shared" si="34"/>
        <v>0</v>
      </c>
      <c r="J252" s="60">
        <f t="shared" si="34"/>
        <v>0</v>
      </c>
      <c r="K252" s="61">
        <f t="shared" si="34"/>
        <v>0</v>
      </c>
      <c r="L252" s="22">
        <f t="shared" si="23"/>
        <v>0</v>
      </c>
    </row>
    <row r="253" spans="1:12" ht="15">
      <c r="A253" s="34">
        <f t="shared" si="24"/>
        <v>44</v>
      </c>
      <c r="B253" s="57">
        <f aca="true" t="shared" si="35" ref="B253:K253">B90</f>
        <v>0</v>
      </c>
      <c r="C253" s="64">
        <f t="shared" si="35"/>
        <v>0</v>
      </c>
      <c r="D253" s="60">
        <f t="shared" si="35"/>
        <v>0</v>
      </c>
      <c r="E253" s="61">
        <f t="shared" si="35"/>
        <v>0</v>
      </c>
      <c r="F253" s="60">
        <f t="shared" si="35"/>
        <v>0</v>
      </c>
      <c r="G253" s="61">
        <f t="shared" si="35"/>
        <v>0</v>
      </c>
      <c r="H253" s="60">
        <f t="shared" si="35"/>
        <v>0</v>
      </c>
      <c r="I253" s="61">
        <f t="shared" si="35"/>
        <v>0</v>
      </c>
      <c r="J253" s="60">
        <f t="shared" si="35"/>
        <v>0</v>
      </c>
      <c r="K253" s="61">
        <f t="shared" si="35"/>
        <v>0</v>
      </c>
      <c r="L253" s="22">
        <f t="shared" si="23"/>
        <v>0</v>
      </c>
    </row>
    <row r="254" spans="1:12" ht="15">
      <c r="A254" s="34">
        <f t="shared" si="24"/>
        <v>45</v>
      </c>
      <c r="B254" s="57">
        <f aca="true" t="shared" si="36" ref="B254:K254">B91</f>
        <v>0</v>
      </c>
      <c r="C254" s="64">
        <f t="shared" si="36"/>
        <v>0</v>
      </c>
      <c r="D254" s="60">
        <f t="shared" si="36"/>
        <v>0</v>
      </c>
      <c r="E254" s="61">
        <f t="shared" si="36"/>
        <v>0</v>
      </c>
      <c r="F254" s="60">
        <f t="shared" si="36"/>
        <v>0</v>
      </c>
      <c r="G254" s="61">
        <f t="shared" si="36"/>
        <v>0</v>
      </c>
      <c r="H254" s="60">
        <f t="shared" si="36"/>
        <v>0</v>
      </c>
      <c r="I254" s="61">
        <f t="shared" si="36"/>
        <v>0</v>
      </c>
      <c r="J254" s="60">
        <f t="shared" si="36"/>
        <v>0</v>
      </c>
      <c r="K254" s="61">
        <f t="shared" si="36"/>
        <v>0</v>
      </c>
      <c r="L254" s="22">
        <f t="shared" si="23"/>
        <v>0</v>
      </c>
    </row>
    <row r="255" spans="1:12" ht="15">
      <c r="A255" s="34">
        <f t="shared" si="24"/>
        <v>46</v>
      </c>
      <c r="B255" s="57">
        <f aca="true" t="shared" si="37" ref="B255:K255">B97</f>
        <v>0</v>
      </c>
      <c r="C255" s="64">
        <f t="shared" si="37"/>
        <v>0</v>
      </c>
      <c r="D255" s="60">
        <f t="shared" si="37"/>
        <v>0</v>
      </c>
      <c r="E255" s="61">
        <f t="shared" si="37"/>
        <v>0</v>
      </c>
      <c r="F255" s="60">
        <f t="shared" si="37"/>
        <v>0</v>
      </c>
      <c r="G255" s="61">
        <f t="shared" si="37"/>
        <v>0</v>
      </c>
      <c r="H255" s="60">
        <f t="shared" si="37"/>
        <v>0</v>
      </c>
      <c r="I255" s="61">
        <f t="shared" si="37"/>
        <v>0</v>
      </c>
      <c r="J255" s="60">
        <f t="shared" si="37"/>
        <v>0</v>
      </c>
      <c r="K255" s="61">
        <f t="shared" si="37"/>
        <v>0</v>
      </c>
      <c r="L255" s="22">
        <f t="shared" si="23"/>
        <v>0</v>
      </c>
    </row>
    <row r="256" spans="1:12" ht="15">
      <c r="A256" s="34">
        <f t="shared" si="24"/>
        <v>47</v>
      </c>
      <c r="B256" s="57">
        <f aca="true" t="shared" si="38" ref="B256:K256">B98</f>
        <v>0</v>
      </c>
      <c r="C256" s="64">
        <f t="shared" si="38"/>
        <v>0</v>
      </c>
      <c r="D256" s="60">
        <f t="shared" si="38"/>
        <v>0</v>
      </c>
      <c r="E256" s="61">
        <f t="shared" si="38"/>
        <v>0</v>
      </c>
      <c r="F256" s="60">
        <f t="shared" si="38"/>
        <v>0</v>
      </c>
      <c r="G256" s="61">
        <f t="shared" si="38"/>
        <v>0</v>
      </c>
      <c r="H256" s="60">
        <f t="shared" si="38"/>
        <v>0</v>
      </c>
      <c r="I256" s="61">
        <f t="shared" si="38"/>
        <v>0</v>
      </c>
      <c r="J256" s="60">
        <f t="shared" si="38"/>
        <v>0</v>
      </c>
      <c r="K256" s="61">
        <f t="shared" si="38"/>
        <v>0</v>
      </c>
      <c r="L256" s="22">
        <f t="shared" si="23"/>
        <v>0</v>
      </c>
    </row>
    <row r="257" spans="1:12" ht="15">
      <c r="A257" s="34">
        <f t="shared" si="24"/>
        <v>48</v>
      </c>
      <c r="B257" s="57">
        <f aca="true" t="shared" si="39" ref="B257:K257">B99</f>
        <v>0</v>
      </c>
      <c r="C257" s="64">
        <f t="shared" si="39"/>
        <v>0</v>
      </c>
      <c r="D257" s="60">
        <f t="shared" si="39"/>
        <v>0</v>
      </c>
      <c r="E257" s="61">
        <f t="shared" si="39"/>
        <v>0</v>
      </c>
      <c r="F257" s="60">
        <f t="shared" si="39"/>
        <v>0</v>
      </c>
      <c r="G257" s="61">
        <f t="shared" si="39"/>
        <v>0</v>
      </c>
      <c r="H257" s="60">
        <f t="shared" si="39"/>
        <v>0</v>
      </c>
      <c r="I257" s="61">
        <f t="shared" si="39"/>
        <v>0</v>
      </c>
      <c r="J257" s="60">
        <f t="shared" si="39"/>
        <v>0</v>
      </c>
      <c r="K257" s="61">
        <f t="shared" si="39"/>
        <v>0</v>
      </c>
      <c r="L257" s="22">
        <f t="shared" si="23"/>
        <v>0</v>
      </c>
    </row>
    <row r="258" spans="1:12" ht="15">
      <c r="A258" s="34">
        <f t="shared" si="24"/>
        <v>49</v>
      </c>
      <c r="B258" s="57">
        <f aca="true" t="shared" si="40" ref="B258:K258">B100</f>
        <v>0</v>
      </c>
      <c r="C258" s="64">
        <f t="shared" si="40"/>
        <v>0</v>
      </c>
      <c r="D258" s="60">
        <f t="shared" si="40"/>
        <v>0</v>
      </c>
      <c r="E258" s="61">
        <f t="shared" si="40"/>
        <v>0</v>
      </c>
      <c r="F258" s="60">
        <f t="shared" si="40"/>
        <v>0</v>
      </c>
      <c r="G258" s="61">
        <f t="shared" si="40"/>
        <v>0</v>
      </c>
      <c r="H258" s="60">
        <f t="shared" si="40"/>
        <v>0</v>
      </c>
      <c r="I258" s="61">
        <f t="shared" si="40"/>
        <v>0</v>
      </c>
      <c r="J258" s="60">
        <f t="shared" si="40"/>
        <v>0</v>
      </c>
      <c r="K258" s="61">
        <f t="shared" si="40"/>
        <v>0</v>
      </c>
      <c r="L258" s="22">
        <f t="shared" si="23"/>
        <v>0</v>
      </c>
    </row>
    <row r="259" spans="1:12" ht="15">
      <c r="A259" s="34">
        <f t="shared" si="24"/>
        <v>50</v>
      </c>
      <c r="B259" s="57">
        <f aca="true" t="shared" si="41" ref="B259:K259">B101</f>
        <v>0</v>
      </c>
      <c r="C259" s="64">
        <f t="shared" si="41"/>
        <v>0</v>
      </c>
      <c r="D259" s="60">
        <f t="shared" si="41"/>
        <v>0</v>
      </c>
      <c r="E259" s="61">
        <f t="shared" si="41"/>
        <v>0</v>
      </c>
      <c r="F259" s="60">
        <f t="shared" si="41"/>
        <v>0</v>
      </c>
      <c r="G259" s="61">
        <f t="shared" si="41"/>
        <v>0</v>
      </c>
      <c r="H259" s="60">
        <f t="shared" si="41"/>
        <v>0</v>
      </c>
      <c r="I259" s="61">
        <f t="shared" si="41"/>
        <v>0</v>
      </c>
      <c r="J259" s="60">
        <f t="shared" si="41"/>
        <v>0</v>
      </c>
      <c r="K259" s="61">
        <f t="shared" si="41"/>
        <v>0</v>
      </c>
      <c r="L259" s="22">
        <f t="shared" si="23"/>
        <v>0</v>
      </c>
    </row>
    <row r="260" spans="1:12" ht="15">
      <c r="A260" s="34">
        <f t="shared" si="24"/>
        <v>51</v>
      </c>
      <c r="B260" s="57">
        <f aca="true" t="shared" si="42" ref="B260:K260">B107</f>
        <v>0</v>
      </c>
      <c r="C260" s="64">
        <f t="shared" si="42"/>
        <v>0</v>
      </c>
      <c r="D260" s="60">
        <f t="shared" si="42"/>
        <v>0</v>
      </c>
      <c r="E260" s="61">
        <f t="shared" si="42"/>
        <v>0</v>
      </c>
      <c r="F260" s="60">
        <f t="shared" si="42"/>
        <v>0</v>
      </c>
      <c r="G260" s="61">
        <f t="shared" si="42"/>
        <v>0</v>
      </c>
      <c r="H260" s="60">
        <f t="shared" si="42"/>
        <v>0</v>
      </c>
      <c r="I260" s="61">
        <f t="shared" si="42"/>
        <v>0</v>
      </c>
      <c r="J260" s="60">
        <f t="shared" si="42"/>
        <v>0</v>
      </c>
      <c r="K260" s="61">
        <f t="shared" si="42"/>
        <v>0</v>
      </c>
      <c r="L260" s="22">
        <f t="shared" si="23"/>
        <v>0</v>
      </c>
    </row>
    <row r="261" spans="1:12" ht="15">
      <c r="A261" s="34">
        <f t="shared" si="24"/>
        <v>52</v>
      </c>
      <c r="B261" s="57">
        <f aca="true" t="shared" si="43" ref="B261:K261">B108</f>
        <v>0</v>
      </c>
      <c r="C261" s="64">
        <f t="shared" si="43"/>
        <v>0</v>
      </c>
      <c r="D261" s="60">
        <f t="shared" si="43"/>
        <v>0</v>
      </c>
      <c r="E261" s="61">
        <f t="shared" si="43"/>
        <v>0</v>
      </c>
      <c r="F261" s="60">
        <f t="shared" si="43"/>
        <v>0</v>
      </c>
      <c r="G261" s="61">
        <f t="shared" si="43"/>
        <v>0</v>
      </c>
      <c r="H261" s="60">
        <f t="shared" si="43"/>
        <v>0</v>
      </c>
      <c r="I261" s="61">
        <f t="shared" si="43"/>
        <v>0</v>
      </c>
      <c r="J261" s="60">
        <f t="shared" si="43"/>
        <v>0</v>
      </c>
      <c r="K261" s="61">
        <f t="shared" si="43"/>
        <v>0</v>
      </c>
      <c r="L261" s="22">
        <f t="shared" si="23"/>
        <v>0</v>
      </c>
    </row>
    <row r="262" spans="1:12" ht="15">
      <c r="A262" s="34">
        <f t="shared" si="24"/>
        <v>53</v>
      </c>
      <c r="B262" s="57">
        <f aca="true" t="shared" si="44" ref="B262:K262">B109</f>
        <v>0</v>
      </c>
      <c r="C262" s="64">
        <f t="shared" si="44"/>
        <v>0</v>
      </c>
      <c r="D262" s="60">
        <f t="shared" si="44"/>
        <v>0</v>
      </c>
      <c r="E262" s="61">
        <f t="shared" si="44"/>
        <v>0</v>
      </c>
      <c r="F262" s="60">
        <f t="shared" si="44"/>
        <v>0</v>
      </c>
      <c r="G262" s="61">
        <f t="shared" si="44"/>
        <v>0</v>
      </c>
      <c r="H262" s="60">
        <f t="shared" si="44"/>
        <v>0</v>
      </c>
      <c r="I262" s="61">
        <f t="shared" si="44"/>
        <v>0</v>
      </c>
      <c r="J262" s="60">
        <f t="shared" si="44"/>
        <v>0</v>
      </c>
      <c r="K262" s="61">
        <f t="shared" si="44"/>
        <v>0</v>
      </c>
      <c r="L262" s="22">
        <f t="shared" si="23"/>
        <v>0</v>
      </c>
    </row>
    <row r="263" spans="1:12" ht="15">
      <c r="A263" s="34">
        <f t="shared" si="24"/>
        <v>54</v>
      </c>
      <c r="B263" s="57">
        <f aca="true" t="shared" si="45" ref="B263:K263">B110</f>
        <v>0</v>
      </c>
      <c r="C263" s="64">
        <f t="shared" si="45"/>
        <v>0</v>
      </c>
      <c r="D263" s="60">
        <f t="shared" si="45"/>
        <v>0</v>
      </c>
      <c r="E263" s="61">
        <f t="shared" si="45"/>
        <v>0</v>
      </c>
      <c r="F263" s="60">
        <f t="shared" si="45"/>
        <v>0</v>
      </c>
      <c r="G263" s="61">
        <f t="shared" si="45"/>
        <v>0</v>
      </c>
      <c r="H263" s="60">
        <f t="shared" si="45"/>
        <v>0</v>
      </c>
      <c r="I263" s="61">
        <f t="shared" si="45"/>
        <v>0</v>
      </c>
      <c r="J263" s="60">
        <f t="shared" si="45"/>
        <v>0</v>
      </c>
      <c r="K263" s="61">
        <f t="shared" si="45"/>
        <v>0</v>
      </c>
      <c r="L263" s="22">
        <f t="shared" si="23"/>
        <v>0</v>
      </c>
    </row>
    <row r="264" spans="1:12" ht="15">
      <c r="A264" s="34">
        <f t="shared" si="24"/>
        <v>55</v>
      </c>
      <c r="B264" s="57">
        <f aca="true" t="shared" si="46" ref="B264:K264">B111</f>
        <v>0</v>
      </c>
      <c r="C264" s="64">
        <f t="shared" si="46"/>
        <v>0</v>
      </c>
      <c r="D264" s="60">
        <f t="shared" si="46"/>
        <v>0</v>
      </c>
      <c r="E264" s="61">
        <f t="shared" si="46"/>
        <v>0</v>
      </c>
      <c r="F264" s="60">
        <f t="shared" si="46"/>
        <v>0</v>
      </c>
      <c r="G264" s="61">
        <f t="shared" si="46"/>
        <v>0</v>
      </c>
      <c r="H264" s="60">
        <f t="shared" si="46"/>
        <v>0</v>
      </c>
      <c r="I264" s="61">
        <f t="shared" si="46"/>
        <v>0</v>
      </c>
      <c r="J264" s="60">
        <f t="shared" si="46"/>
        <v>0</v>
      </c>
      <c r="K264" s="61">
        <f t="shared" si="46"/>
        <v>0</v>
      </c>
      <c r="L264" s="22">
        <f t="shared" si="23"/>
        <v>0</v>
      </c>
    </row>
    <row r="265" spans="1:12" ht="15">
      <c r="A265" s="34">
        <f t="shared" si="24"/>
        <v>56</v>
      </c>
      <c r="B265" s="57">
        <f aca="true" t="shared" si="47" ref="B265:K265">B117</f>
        <v>0</v>
      </c>
      <c r="C265" s="64">
        <f t="shared" si="47"/>
        <v>0</v>
      </c>
      <c r="D265" s="60">
        <f t="shared" si="47"/>
        <v>0</v>
      </c>
      <c r="E265" s="61">
        <f t="shared" si="47"/>
        <v>0</v>
      </c>
      <c r="F265" s="60">
        <f t="shared" si="47"/>
        <v>0</v>
      </c>
      <c r="G265" s="61">
        <f t="shared" si="47"/>
        <v>0</v>
      </c>
      <c r="H265" s="60">
        <f t="shared" si="47"/>
        <v>0</v>
      </c>
      <c r="I265" s="61">
        <f t="shared" si="47"/>
        <v>0</v>
      </c>
      <c r="J265" s="60">
        <f t="shared" si="47"/>
        <v>0</v>
      </c>
      <c r="K265" s="61">
        <f t="shared" si="47"/>
        <v>0</v>
      </c>
      <c r="L265" s="22">
        <f t="shared" si="23"/>
        <v>0</v>
      </c>
    </row>
    <row r="266" spans="1:12" ht="15">
      <c r="A266" s="34">
        <f t="shared" si="24"/>
        <v>57</v>
      </c>
      <c r="B266" s="57">
        <f aca="true" t="shared" si="48" ref="B266:K266">B118</f>
        <v>0</v>
      </c>
      <c r="C266" s="64">
        <f t="shared" si="48"/>
        <v>0</v>
      </c>
      <c r="D266" s="60">
        <f t="shared" si="48"/>
        <v>0</v>
      </c>
      <c r="E266" s="61">
        <f t="shared" si="48"/>
        <v>0</v>
      </c>
      <c r="F266" s="60">
        <f t="shared" si="48"/>
        <v>0</v>
      </c>
      <c r="G266" s="61">
        <f t="shared" si="48"/>
        <v>0</v>
      </c>
      <c r="H266" s="60">
        <f t="shared" si="48"/>
        <v>0</v>
      </c>
      <c r="I266" s="61">
        <f t="shared" si="48"/>
        <v>0</v>
      </c>
      <c r="J266" s="60">
        <f t="shared" si="48"/>
        <v>0</v>
      </c>
      <c r="K266" s="61">
        <f t="shared" si="48"/>
        <v>0</v>
      </c>
      <c r="L266" s="22">
        <f t="shared" si="23"/>
        <v>0</v>
      </c>
    </row>
    <row r="267" spans="1:12" ht="15">
      <c r="A267" s="34">
        <f t="shared" si="24"/>
        <v>58</v>
      </c>
      <c r="B267" s="57">
        <f aca="true" t="shared" si="49" ref="B267:K267">B119</f>
        <v>0</v>
      </c>
      <c r="C267" s="64">
        <f t="shared" si="49"/>
        <v>0</v>
      </c>
      <c r="D267" s="60">
        <f t="shared" si="49"/>
        <v>0</v>
      </c>
      <c r="E267" s="61">
        <f t="shared" si="49"/>
        <v>0</v>
      </c>
      <c r="F267" s="60">
        <f t="shared" si="49"/>
        <v>0</v>
      </c>
      <c r="G267" s="61">
        <f t="shared" si="49"/>
        <v>0</v>
      </c>
      <c r="H267" s="60">
        <f t="shared" si="49"/>
        <v>0</v>
      </c>
      <c r="I267" s="61">
        <f t="shared" si="49"/>
        <v>0</v>
      </c>
      <c r="J267" s="60">
        <f t="shared" si="49"/>
        <v>0</v>
      </c>
      <c r="K267" s="61">
        <f t="shared" si="49"/>
        <v>0</v>
      </c>
      <c r="L267" s="22">
        <f t="shared" si="23"/>
        <v>0</v>
      </c>
    </row>
    <row r="268" spans="1:12" ht="15">
      <c r="A268" s="34">
        <f t="shared" si="24"/>
        <v>59</v>
      </c>
      <c r="B268" s="57">
        <f aca="true" t="shared" si="50" ref="B268:K268">B120</f>
        <v>0</v>
      </c>
      <c r="C268" s="64">
        <f t="shared" si="50"/>
        <v>0</v>
      </c>
      <c r="D268" s="60">
        <f t="shared" si="50"/>
        <v>0</v>
      </c>
      <c r="E268" s="61">
        <f t="shared" si="50"/>
        <v>0</v>
      </c>
      <c r="F268" s="60">
        <f t="shared" si="50"/>
        <v>0</v>
      </c>
      <c r="G268" s="61">
        <f t="shared" si="50"/>
        <v>0</v>
      </c>
      <c r="H268" s="60">
        <f t="shared" si="50"/>
        <v>0</v>
      </c>
      <c r="I268" s="61">
        <f t="shared" si="50"/>
        <v>0</v>
      </c>
      <c r="J268" s="60">
        <f t="shared" si="50"/>
        <v>0</v>
      </c>
      <c r="K268" s="61">
        <f t="shared" si="50"/>
        <v>0</v>
      </c>
      <c r="L268" s="22">
        <f t="shared" si="23"/>
        <v>0</v>
      </c>
    </row>
    <row r="269" spans="1:12" ht="15">
      <c r="A269" s="34">
        <f t="shared" si="24"/>
        <v>60</v>
      </c>
      <c r="B269" s="57">
        <f aca="true" t="shared" si="51" ref="B269:K269">B121</f>
        <v>0</v>
      </c>
      <c r="C269" s="64">
        <f t="shared" si="51"/>
        <v>0</v>
      </c>
      <c r="D269" s="60">
        <f t="shared" si="51"/>
        <v>0</v>
      </c>
      <c r="E269" s="61">
        <f t="shared" si="51"/>
        <v>0</v>
      </c>
      <c r="F269" s="60">
        <f t="shared" si="51"/>
        <v>0</v>
      </c>
      <c r="G269" s="61">
        <f t="shared" si="51"/>
        <v>0</v>
      </c>
      <c r="H269" s="60">
        <f t="shared" si="51"/>
        <v>0</v>
      </c>
      <c r="I269" s="61">
        <f t="shared" si="51"/>
        <v>0</v>
      </c>
      <c r="J269" s="60">
        <f t="shared" si="51"/>
        <v>0</v>
      </c>
      <c r="K269" s="61">
        <f t="shared" si="51"/>
        <v>0</v>
      </c>
      <c r="L269" s="22">
        <f t="shared" si="23"/>
        <v>0</v>
      </c>
    </row>
    <row r="270" spans="1:12" ht="15">
      <c r="A270" s="34">
        <f t="shared" si="24"/>
        <v>61</v>
      </c>
      <c r="B270" s="57">
        <f aca="true" t="shared" si="52" ref="B270:K270">B127</f>
        <v>0</v>
      </c>
      <c r="C270" s="64">
        <f t="shared" si="52"/>
        <v>0</v>
      </c>
      <c r="D270" s="60">
        <f t="shared" si="52"/>
        <v>0</v>
      </c>
      <c r="E270" s="61">
        <f t="shared" si="52"/>
        <v>0</v>
      </c>
      <c r="F270" s="60">
        <f t="shared" si="52"/>
        <v>0</v>
      </c>
      <c r="G270" s="61">
        <f t="shared" si="52"/>
        <v>0</v>
      </c>
      <c r="H270" s="60">
        <f t="shared" si="52"/>
        <v>0</v>
      </c>
      <c r="I270" s="61">
        <f t="shared" si="52"/>
        <v>0</v>
      </c>
      <c r="J270" s="60">
        <f t="shared" si="52"/>
        <v>0</v>
      </c>
      <c r="K270" s="61">
        <f t="shared" si="52"/>
        <v>0</v>
      </c>
      <c r="L270" s="22">
        <f t="shared" si="23"/>
        <v>0</v>
      </c>
    </row>
    <row r="271" spans="1:12" ht="15">
      <c r="A271" s="34">
        <f t="shared" si="24"/>
        <v>62</v>
      </c>
      <c r="B271" s="57">
        <f aca="true" t="shared" si="53" ref="B271:K271">B128</f>
        <v>0</v>
      </c>
      <c r="C271" s="64">
        <f t="shared" si="53"/>
        <v>0</v>
      </c>
      <c r="D271" s="60">
        <f t="shared" si="53"/>
        <v>0</v>
      </c>
      <c r="E271" s="61">
        <f t="shared" si="53"/>
        <v>0</v>
      </c>
      <c r="F271" s="60">
        <f t="shared" si="53"/>
        <v>0</v>
      </c>
      <c r="G271" s="61">
        <f t="shared" si="53"/>
        <v>0</v>
      </c>
      <c r="H271" s="60">
        <f t="shared" si="53"/>
        <v>0</v>
      </c>
      <c r="I271" s="61">
        <f t="shared" si="53"/>
        <v>0</v>
      </c>
      <c r="J271" s="60">
        <f t="shared" si="53"/>
        <v>0</v>
      </c>
      <c r="K271" s="61">
        <f t="shared" si="53"/>
        <v>0</v>
      </c>
      <c r="L271" s="22">
        <f t="shared" si="23"/>
        <v>0</v>
      </c>
    </row>
    <row r="272" spans="1:12" ht="15">
      <c r="A272" s="34">
        <f t="shared" si="24"/>
        <v>63</v>
      </c>
      <c r="B272" s="57">
        <f aca="true" t="shared" si="54" ref="B272:K272">B129</f>
        <v>0</v>
      </c>
      <c r="C272" s="64">
        <f t="shared" si="54"/>
        <v>0</v>
      </c>
      <c r="D272" s="60">
        <f t="shared" si="54"/>
        <v>0</v>
      </c>
      <c r="E272" s="61">
        <f t="shared" si="54"/>
        <v>0</v>
      </c>
      <c r="F272" s="60">
        <f t="shared" si="54"/>
        <v>0</v>
      </c>
      <c r="G272" s="61">
        <f t="shared" si="54"/>
        <v>0</v>
      </c>
      <c r="H272" s="60">
        <f t="shared" si="54"/>
        <v>0</v>
      </c>
      <c r="I272" s="61">
        <f t="shared" si="54"/>
        <v>0</v>
      </c>
      <c r="J272" s="60">
        <f t="shared" si="54"/>
        <v>0</v>
      </c>
      <c r="K272" s="61">
        <f t="shared" si="54"/>
        <v>0</v>
      </c>
      <c r="L272" s="22">
        <f t="shared" si="23"/>
        <v>0</v>
      </c>
    </row>
    <row r="273" spans="1:12" ht="15">
      <c r="A273" s="34">
        <f t="shared" si="24"/>
        <v>64</v>
      </c>
      <c r="B273" s="57">
        <f aca="true" t="shared" si="55" ref="B273:K273">B130</f>
        <v>0</v>
      </c>
      <c r="C273" s="64">
        <f t="shared" si="55"/>
        <v>0</v>
      </c>
      <c r="D273" s="60">
        <f t="shared" si="55"/>
        <v>0</v>
      </c>
      <c r="E273" s="61">
        <f t="shared" si="55"/>
        <v>0</v>
      </c>
      <c r="F273" s="60">
        <f t="shared" si="55"/>
        <v>0</v>
      </c>
      <c r="G273" s="61">
        <f t="shared" si="55"/>
        <v>0</v>
      </c>
      <c r="H273" s="60">
        <f t="shared" si="55"/>
        <v>0</v>
      </c>
      <c r="I273" s="61">
        <f t="shared" si="55"/>
        <v>0</v>
      </c>
      <c r="J273" s="60">
        <f t="shared" si="55"/>
        <v>0</v>
      </c>
      <c r="K273" s="61">
        <f t="shared" si="55"/>
        <v>0</v>
      </c>
      <c r="L273" s="22">
        <f t="shared" si="23"/>
        <v>0</v>
      </c>
    </row>
    <row r="274" spans="1:12" ht="15">
      <c r="A274" s="34">
        <f t="shared" si="24"/>
        <v>65</v>
      </c>
      <c r="B274" s="57">
        <f aca="true" t="shared" si="56" ref="B274:K274">B131</f>
        <v>0</v>
      </c>
      <c r="C274" s="64">
        <f t="shared" si="56"/>
        <v>0</v>
      </c>
      <c r="D274" s="60">
        <f t="shared" si="56"/>
        <v>0</v>
      </c>
      <c r="E274" s="61">
        <f t="shared" si="56"/>
        <v>0</v>
      </c>
      <c r="F274" s="60">
        <f t="shared" si="56"/>
        <v>0</v>
      </c>
      <c r="G274" s="61">
        <f t="shared" si="56"/>
        <v>0</v>
      </c>
      <c r="H274" s="60">
        <f t="shared" si="56"/>
        <v>0</v>
      </c>
      <c r="I274" s="61">
        <f t="shared" si="56"/>
        <v>0</v>
      </c>
      <c r="J274" s="60">
        <f t="shared" si="56"/>
        <v>0</v>
      </c>
      <c r="K274" s="61">
        <f t="shared" si="56"/>
        <v>0</v>
      </c>
      <c r="L274" s="22">
        <f aca="true" t="shared" si="57" ref="L274:L305">SUM(K274,I274,G274,E274)</f>
        <v>0</v>
      </c>
    </row>
    <row r="275" spans="1:12" ht="15">
      <c r="A275" s="34">
        <f aca="true" t="shared" si="58" ref="A275:A309">SUM(A274+1)</f>
        <v>66</v>
      </c>
      <c r="B275" s="57">
        <f aca="true" t="shared" si="59" ref="B275:K275">B137</f>
        <v>0</v>
      </c>
      <c r="C275" s="64">
        <f t="shared" si="59"/>
        <v>0</v>
      </c>
      <c r="D275" s="60">
        <f t="shared" si="59"/>
        <v>0</v>
      </c>
      <c r="E275" s="61">
        <f t="shared" si="59"/>
        <v>0</v>
      </c>
      <c r="F275" s="60">
        <f t="shared" si="59"/>
        <v>0</v>
      </c>
      <c r="G275" s="61">
        <f t="shared" si="59"/>
        <v>0</v>
      </c>
      <c r="H275" s="60">
        <f t="shared" si="59"/>
        <v>0</v>
      </c>
      <c r="I275" s="61">
        <f t="shared" si="59"/>
        <v>0</v>
      </c>
      <c r="J275" s="60">
        <f t="shared" si="59"/>
        <v>0</v>
      </c>
      <c r="K275" s="61">
        <f t="shared" si="59"/>
        <v>0</v>
      </c>
      <c r="L275" s="22">
        <f t="shared" si="57"/>
        <v>0</v>
      </c>
    </row>
    <row r="276" spans="1:12" ht="15">
      <c r="A276" s="34">
        <f t="shared" si="58"/>
        <v>67</v>
      </c>
      <c r="B276" s="57">
        <f aca="true" t="shared" si="60" ref="B276:K276">B138</f>
        <v>0</v>
      </c>
      <c r="C276" s="64">
        <f t="shared" si="60"/>
        <v>0</v>
      </c>
      <c r="D276" s="60">
        <f t="shared" si="60"/>
        <v>0</v>
      </c>
      <c r="E276" s="61">
        <f t="shared" si="60"/>
        <v>0</v>
      </c>
      <c r="F276" s="60">
        <f t="shared" si="60"/>
        <v>0</v>
      </c>
      <c r="G276" s="61">
        <f t="shared" si="60"/>
        <v>0</v>
      </c>
      <c r="H276" s="60">
        <f t="shared" si="60"/>
        <v>0</v>
      </c>
      <c r="I276" s="61">
        <f t="shared" si="60"/>
        <v>0</v>
      </c>
      <c r="J276" s="60">
        <f t="shared" si="60"/>
        <v>0</v>
      </c>
      <c r="K276" s="61">
        <f t="shared" si="60"/>
        <v>0</v>
      </c>
      <c r="L276" s="22">
        <f t="shared" si="57"/>
        <v>0</v>
      </c>
    </row>
    <row r="277" spans="1:12" ht="15">
      <c r="A277" s="34">
        <f t="shared" si="58"/>
        <v>68</v>
      </c>
      <c r="B277" s="57">
        <f aca="true" t="shared" si="61" ref="B277:K277">B139</f>
        <v>0</v>
      </c>
      <c r="C277" s="64">
        <f t="shared" si="61"/>
        <v>0</v>
      </c>
      <c r="D277" s="60">
        <f t="shared" si="61"/>
        <v>0</v>
      </c>
      <c r="E277" s="61">
        <f t="shared" si="61"/>
        <v>0</v>
      </c>
      <c r="F277" s="60">
        <f t="shared" si="61"/>
        <v>0</v>
      </c>
      <c r="G277" s="61">
        <f t="shared" si="61"/>
        <v>0</v>
      </c>
      <c r="H277" s="60">
        <f t="shared" si="61"/>
        <v>0</v>
      </c>
      <c r="I277" s="61">
        <f t="shared" si="61"/>
        <v>0</v>
      </c>
      <c r="J277" s="60">
        <f t="shared" si="61"/>
        <v>0</v>
      </c>
      <c r="K277" s="61">
        <f t="shared" si="61"/>
        <v>0</v>
      </c>
      <c r="L277" s="22">
        <f t="shared" si="57"/>
        <v>0</v>
      </c>
    </row>
    <row r="278" spans="1:12" ht="15">
      <c r="A278" s="34">
        <f t="shared" si="58"/>
        <v>69</v>
      </c>
      <c r="B278" s="57">
        <f aca="true" t="shared" si="62" ref="B278:K278">B140</f>
        <v>0</v>
      </c>
      <c r="C278" s="64">
        <f t="shared" si="62"/>
        <v>0</v>
      </c>
      <c r="D278" s="60">
        <f t="shared" si="62"/>
        <v>0</v>
      </c>
      <c r="E278" s="61">
        <f t="shared" si="62"/>
        <v>0</v>
      </c>
      <c r="F278" s="60">
        <f t="shared" si="62"/>
        <v>0</v>
      </c>
      <c r="G278" s="61">
        <f t="shared" si="62"/>
        <v>0</v>
      </c>
      <c r="H278" s="60">
        <f t="shared" si="62"/>
        <v>0</v>
      </c>
      <c r="I278" s="61">
        <f t="shared" si="62"/>
        <v>0</v>
      </c>
      <c r="J278" s="60">
        <f t="shared" si="62"/>
        <v>0</v>
      </c>
      <c r="K278" s="61">
        <f t="shared" si="62"/>
        <v>0</v>
      </c>
      <c r="L278" s="22">
        <f t="shared" si="57"/>
        <v>0</v>
      </c>
    </row>
    <row r="279" spans="1:12" ht="15">
      <c r="A279" s="34">
        <f t="shared" si="58"/>
        <v>70</v>
      </c>
      <c r="B279" s="57">
        <f aca="true" t="shared" si="63" ref="B279:K279">B141</f>
        <v>0</v>
      </c>
      <c r="C279" s="64">
        <f t="shared" si="63"/>
        <v>0</v>
      </c>
      <c r="D279" s="60">
        <f t="shared" si="63"/>
        <v>0</v>
      </c>
      <c r="E279" s="61">
        <f t="shared" si="63"/>
        <v>0</v>
      </c>
      <c r="F279" s="60">
        <f t="shared" si="63"/>
        <v>0</v>
      </c>
      <c r="G279" s="61">
        <f t="shared" si="63"/>
        <v>0</v>
      </c>
      <c r="H279" s="60">
        <f t="shared" si="63"/>
        <v>0</v>
      </c>
      <c r="I279" s="61">
        <f t="shared" si="63"/>
        <v>0</v>
      </c>
      <c r="J279" s="60">
        <f t="shared" si="63"/>
        <v>0</v>
      </c>
      <c r="K279" s="61">
        <f t="shared" si="63"/>
        <v>0</v>
      </c>
      <c r="L279" s="22">
        <f t="shared" si="57"/>
        <v>0</v>
      </c>
    </row>
    <row r="280" spans="1:12" ht="15">
      <c r="A280" s="34">
        <f t="shared" si="58"/>
        <v>71</v>
      </c>
      <c r="B280" s="57">
        <f aca="true" t="shared" si="64" ref="B280:K280">B147</f>
        <v>0</v>
      </c>
      <c r="C280" s="64">
        <f t="shared" si="64"/>
        <v>0</v>
      </c>
      <c r="D280" s="60">
        <f t="shared" si="64"/>
        <v>0</v>
      </c>
      <c r="E280" s="61">
        <f t="shared" si="64"/>
        <v>0</v>
      </c>
      <c r="F280" s="60">
        <f t="shared" si="64"/>
        <v>0</v>
      </c>
      <c r="G280" s="61">
        <f t="shared" si="64"/>
        <v>0</v>
      </c>
      <c r="H280" s="60">
        <f t="shared" si="64"/>
        <v>0</v>
      </c>
      <c r="I280" s="61">
        <f t="shared" si="64"/>
        <v>0</v>
      </c>
      <c r="J280" s="60">
        <f t="shared" si="64"/>
        <v>0</v>
      </c>
      <c r="K280" s="61">
        <f t="shared" si="64"/>
        <v>0</v>
      </c>
      <c r="L280" s="22">
        <f t="shared" si="57"/>
        <v>0</v>
      </c>
    </row>
    <row r="281" spans="1:12" ht="15">
      <c r="A281" s="34">
        <f t="shared" si="58"/>
        <v>72</v>
      </c>
      <c r="B281" s="57">
        <f aca="true" t="shared" si="65" ref="B281:K281">B148</f>
        <v>0</v>
      </c>
      <c r="C281" s="64">
        <f t="shared" si="65"/>
        <v>0</v>
      </c>
      <c r="D281" s="60">
        <f t="shared" si="65"/>
        <v>0</v>
      </c>
      <c r="E281" s="61">
        <f t="shared" si="65"/>
        <v>0</v>
      </c>
      <c r="F281" s="60">
        <f t="shared" si="65"/>
        <v>0</v>
      </c>
      <c r="G281" s="61">
        <f t="shared" si="65"/>
        <v>0</v>
      </c>
      <c r="H281" s="60">
        <f t="shared" si="65"/>
        <v>0</v>
      </c>
      <c r="I281" s="61">
        <f t="shared" si="65"/>
        <v>0</v>
      </c>
      <c r="J281" s="60">
        <f t="shared" si="65"/>
        <v>0</v>
      </c>
      <c r="K281" s="61">
        <f t="shared" si="65"/>
        <v>0</v>
      </c>
      <c r="L281" s="22">
        <f t="shared" si="57"/>
        <v>0</v>
      </c>
    </row>
    <row r="282" spans="1:12" ht="15">
      <c r="A282" s="34">
        <f t="shared" si="58"/>
        <v>73</v>
      </c>
      <c r="B282" s="57">
        <f aca="true" t="shared" si="66" ref="B282:K282">B149</f>
        <v>0</v>
      </c>
      <c r="C282" s="64">
        <f t="shared" si="66"/>
        <v>0</v>
      </c>
      <c r="D282" s="60">
        <f t="shared" si="66"/>
        <v>0</v>
      </c>
      <c r="E282" s="61">
        <f t="shared" si="66"/>
        <v>0</v>
      </c>
      <c r="F282" s="60">
        <f t="shared" si="66"/>
        <v>0</v>
      </c>
      <c r="G282" s="61">
        <f t="shared" si="66"/>
        <v>0</v>
      </c>
      <c r="H282" s="60">
        <f t="shared" si="66"/>
        <v>0</v>
      </c>
      <c r="I282" s="61">
        <f t="shared" si="66"/>
        <v>0</v>
      </c>
      <c r="J282" s="60">
        <f t="shared" si="66"/>
        <v>0</v>
      </c>
      <c r="K282" s="61">
        <f t="shared" si="66"/>
        <v>0</v>
      </c>
      <c r="L282" s="22">
        <f t="shared" si="57"/>
        <v>0</v>
      </c>
    </row>
    <row r="283" spans="1:12" ht="15">
      <c r="A283" s="34">
        <f t="shared" si="58"/>
        <v>74</v>
      </c>
      <c r="B283" s="57">
        <f aca="true" t="shared" si="67" ref="B283:K283">B150</f>
        <v>0</v>
      </c>
      <c r="C283" s="64">
        <f t="shared" si="67"/>
        <v>0</v>
      </c>
      <c r="D283" s="60">
        <f t="shared" si="67"/>
        <v>0</v>
      </c>
      <c r="E283" s="61">
        <f t="shared" si="67"/>
        <v>0</v>
      </c>
      <c r="F283" s="60">
        <f t="shared" si="67"/>
        <v>0</v>
      </c>
      <c r="G283" s="61">
        <f t="shared" si="67"/>
        <v>0</v>
      </c>
      <c r="H283" s="60">
        <f t="shared" si="67"/>
        <v>0</v>
      </c>
      <c r="I283" s="61">
        <f t="shared" si="67"/>
        <v>0</v>
      </c>
      <c r="J283" s="60">
        <f t="shared" si="67"/>
        <v>0</v>
      </c>
      <c r="K283" s="61">
        <f t="shared" si="67"/>
        <v>0</v>
      </c>
      <c r="L283" s="22">
        <f t="shared" si="57"/>
        <v>0</v>
      </c>
    </row>
    <row r="284" spans="1:12" ht="15">
      <c r="A284" s="34">
        <f t="shared" si="58"/>
        <v>75</v>
      </c>
      <c r="B284" s="57">
        <f aca="true" t="shared" si="68" ref="B284:K284">B151</f>
        <v>0</v>
      </c>
      <c r="C284" s="64">
        <f t="shared" si="68"/>
        <v>0</v>
      </c>
      <c r="D284" s="60">
        <f t="shared" si="68"/>
        <v>0</v>
      </c>
      <c r="E284" s="61">
        <f t="shared" si="68"/>
        <v>0</v>
      </c>
      <c r="F284" s="60">
        <f t="shared" si="68"/>
        <v>0</v>
      </c>
      <c r="G284" s="61">
        <f t="shared" si="68"/>
        <v>0</v>
      </c>
      <c r="H284" s="60">
        <f t="shared" si="68"/>
        <v>0</v>
      </c>
      <c r="I284" s="61">
        <f t="shared" si="68"/>
        <v>0</v>
      </c>
      <c r="J284" s="60">
        <f t="shared" si="68"/>
        <v>0</v>
      </c>
      <c r="K284" s="61">
        <f t="shared" si="68"/>
        <v>0</v>
      </c>
      <c r="L284" s="22">
        <f t="shared" si="57"/>
        <v>0</v>
      </c>
    </row>
    <row r="285" spans="1:12" ht="15">
      <c r="A285" s="34">
        <f t="shared" si="58"/>
        <v>76</v>
      </c>
      <c r="B285" s="57">
        <f aca="true" t="shared" si="69" ref="B285:K285">B157</f>
        <v>0</v>
      </c>
      <c r="C285" s="64">
        <f t="shared" si="69"/>
        <v>0</v>
      </c>
      <c r="D285" s="60">
        <f t="shared" si="69"/>
        <v>0</v>
      </c>
      <c r="E285" s="61">
        <f t="shared" si="69"/>
        <v>0</v>
      </c>
      <c r="F285" s="60">
        <f t="shared" si="69"/>
        <v>0</v>
      </c>
      <c r="G285" s="61">
        <f t="shared" si="69"/>
        <v>0</v>
      </c>
      <c r="H285" s="60">
        <f t="shared" si="69"/>
        <v>0</v>
      </c>
      <c r="I285" s="61">
        <f t="shared" si="69"/>
        <v>0</v>
      </c>
      <c r="J285" s="60">
        <f t="shared" si="69"/>
        <v>0</v>
      </c>
      <c r="K285" s="61">
        <f t="shared" si="69"/>
        <v>0</v>
      </c>
      <c r="L285" s="22">
        <f t="shared" si="57"/>
        <v>0</v>
      </c>
    </row>
    <row r="286" spans="1:12" ht="15">
      <c r="A286" s="34">
        <f t="shared" si="58"/>
        <v>77</v>
      </c>
      <c r="B286" s="57">
        <f aca="true" t="shared" si="70" ref="B286:K286">B158</f>
        <v>0</v>
      </c>
      <c r="C286" s="64">
        <f t="shared" si="70"/>
        <v>0</v>
      </c>
      <c r="D286" s="60">
        <f t="shared" si="70"/>
        <v>0</v>
      </c>
      <c r="E286" s="61">
        <f t="shared" si="70"/>
        <v>0</v>
      </c>
      <c r="F286" s="60">
        <f t="shared" si="70"/>
        <v>0</v>
      </c>
      <c r="G286" s="61">
        <f t="shared" si="70"/>
        <v>0</v>
      </c>
      <c r="H286" s="60">
        <f t="shared" si="70"/>
        <v>0</v>
      </c>
      <c r="I286" s="61">
        <f t="shared" si="70"/>
        <v>0</v>
      </c>
      <c r="J286" s="60">
        <f t="shared" si="70"/>
        <v>0</v>
      </c>
      <c r="K286" s="61">
        <f t="shared" si="70"/>
        <v>0</v>
      </c>
      <c r="L286" s="22">
        <f t="shared" si="57"/>
        <v>0</v>
      </c>
    </row>
    <row r="287" spans="1:12" ht="15">
      <c r="A287" s="34">
        <f t="shared" si="58"/>
        <v>78</v>
      </c>
      <c r="B287" s="57">
        <f aca="true" t="shared" si="71" ref="B287:K287">B159</f>
        <v>0</v>
      </c>
      <c r="C287" s="64">
        <f t="shared" si="71"/>
        <v>0</v>
      </c>
      <c r="D287" s="60">
        <f t="shared" si="71"/>
        <v>0</v>
      </c>
      <c r="E287" s="61">
        <f t="shared" si="71"/>
        <v>0</v>
      </c>
      <c r="F287" s="60">
        <f t="shared" si="71"/>
        <v>0</v>
      </c>
      <c r="G287" s="61">
        <f t="shared" si="71"/>
        <v>0</v>
      </c>
      <c r="H287" s="60">
        <f t="shared" si="71"/>
        <v>0</v>
      </c>
      <c r="I287" s="61">
        <f t="shared" si="71"/>
        <v>0</v>
      </c>
      <c r="J287" s="60">
        <f t="shared" si="71"/>
        <v>0</v>
      </c>
      <c r="K287" s="61">
        <f t="shared" si="71"/>
        <v>0</v>
      </c>
      <c r="L287" s="22">
        <f t="shared" si="57"/>
        <v>0</v>
      </c>
    </row>
    <row r="288" spans="1:12" ht="15">
      <c r="A288" s="34">
        <f t="shared" si="58"/>
        <v>79</v>
      </c>
      <c r="B288" s="57">
        <f aca="true" t="shared" si="72" ref="B288:K288">B160</f>
        <v>0</v>
      </c>
      <c r="C288" s="64">
        <f t="shared" si="72"/>
        <v>0</v>
      </c>
      <c r="D288" s="60">
        <f t="shared" si="72"/>
        <v>0</v>
      </c>
      <c r="E288" s="61">
        <f t="shared" si="72"/>
        <v>0</v>
      </c>
      <c r="F288" s="60">
        <f t="shared" si="72"/>
        <v>0</v>
      </c>
      <c r="G288" s="61">
        <f t="shared" si="72"/>
        <v>0</v>
      </c>
      <c r="H288" s="60">
        <f t="shared" si="72"/>
        <v>0</v>
      </c>
      <c r="I288" s="61">
        <f t="shared" si="72"/>
        <v>0</v>
      </c>
      <c r="J288" s="60">
        <f t="shared" si="72"/>
        <v>0</v>
      </c>
      <c r="K288" s="61">
        <f t="shared" si="72"/>
        <v>0</v>
      </c>
      <c r="L288" s="22">
        <f t="shared" si="57"/>
        <v>0</v>
      </c>
    </row>
    <row r="289" spans="1:12" ht="15">
      <c r="A289" s="34">
        <f t="shared" si="58"/>
        <v>80</v>
      </c>
      <c r="B289" s="57">
        <f aca="true" t="shared" si="73" ref="B289:K289">B161</f>
        <v>0</v>
      </c>
      <c r="C289" s="64">
        <f t="shared" si="73"/>
        <v>0</v>
      </c>
      <c r="D289" s="60">
        <f t="shared" si="73"/>
        <v>0</v>
      </c>
      <c r="E289" s="61">
        <f t="shared" si="73"/>
        <v>0</v>
      </c>
      <c r="F289" s="60">
        <f t="shared" si="73"/>
        <v>0</v>
      </c>
      <c r="G289" s="61">
        <f t="shared" si="73"/>
        <v>0</v>
      </c>
      <c r="H289" s="60">
        <f t="shared" si="73"/>
        <v>0</v>
      </c>
      <c r="I289" s="61">
        <f t="shared" si="73"/>
        <v>0</v>
      </c>
      <c r="J289" s="60">
        <f t="shared" si="73"/>
        <v>0</v>
      </c>
      <c r="K289" s="61">
        <f t="shared" si="73"/>
        <v>0</v>
      </c>
      <c r="L289" s="22">
        <f t="shared" si="57"/>
        <v>0</v>
      </c>
    </row>
    <row r="290" spans="1:12" ht="15">
      <c r="A290" s="34">
        <f t="shared" si="58"/>
        <v>81</v>
      </c>
      <c r="B290" s="57">
        <f aca="true" t="shared" si="74" ref="B290:K290">B167</f>
        <v>0</v>
      </c>
      <c r="C290" s="64">
        <f t="shared" si="74"/>
        <v>0</v>
      </c>
      <c r="D290" s="60">
        <f t="shared" si="74"/>
        <v>0</v>
      </c>
      <c r="E290" s="61">
        <f t="shared" si="74"/>
        <v>0</v>
      </c>
      <c r="F290" s="60">
        <f t="shared" si="74"/>
        <v>0</v>
      </c>
      <c r="G290" s="61">
        <f t="shared" si="74"/>
        <v>0</v>
      </c>
      <c r="H290" s="60">
        <f t="shared" si="74"/>
        <v>0</v>
      </c>
      <c r="I290" s="61">
        <f t="shared" si="74"/>
        <v>0</v>
      </c>
      <c r="J290" s="60">
        <f t="shared" si="74"/>
        <v>0</v>
      </c>
      <c r="K290" s="61">
        <f t="shared" si="74"/>
        <v>0</v>
      </c>
      <c r="L290" s="22">
        <f t="shared" si="57"/>
        <v>0</v>
      </c>
    </row>
    <row r="291" spans="1:12" ht="15">
      <c r="A291" s="34">
        <f t="shared" si="58"/>
        <v>82</v>
      </c>
      <c r="B291" s="57">
        <f aca="true" t="shared" si="75" ref="B291:K291">B168</f>
        <v>0</v>
      </c>
      <c r="C291" s="64">
        <f t="shared" si="75"/>
        <v>0</v>
      </c>
      <c r="D291" s="60">
        <f t="shared" si="75"/>
        <v>0</v>
      </c>
      <c r="E291" s="61">
        <f t="shared" si="75"/>
        <v>0</v>
      </c>
      <c r="F291" s="60">
        <f t="shared" si="75"/>
        <v>0</v>
      </c>
      <c r="G291" s="61">
        <f t="shared" si="75"/>
        <v>0</v>
      </c>
      <c r="H291" s="60">
        <f t="shared" si="75"/>
        <v>0</v>
      </c>
      <c r="I291" s="61">
        <f t="shared" si="75"/>
        <v>0</v>
      </c>
      <c r="J291" s="60">
        <f t="shared" si="75"/>
        <v>0</v>
      </c>
      <c r="K291" s="61">
        <f t="shared" si="75"/>
        <v>0</v>
      </c>
      <c r="L291" s="22">
        <f t="shared" si="57"/>
        <v>0</v>
      </c>
    </row>
    <row r="292" spans="1:12" ht="15">
      <c r="A292" s="34">
        <f t="shared" si="58"/>
        <v>83</v>
      </c>
      <c r="B292" s="57">
        <f aca="true" t="shared" si="76" ref="B292:K292">B169</f>
        <v>0</v>
      </c>
      <c r="C292" s="64">
        <f t="shared" si="76"/>
        <v>0</v>
      </c>
      <c r="D292" s="60">
        <f t="shared" si="76"/>
        <v>0</v>
      </c>
      <c r="E292" s="61">
        <f t="shared" si="76"/>
        <v>0</v>
      </c>
      <c r="F292" s="60">
        <f t="shared" si="76"/>
        <v>0</v>
      </c>
      <c r="G292" s="61">
        <f t="shared" si="76"/>
        <v>0</v>
      </c>
      <c r="H292" s="60">
        <f t="shared" si="76"/>
        <v>0</v>
      </c>
      <c r="I292" s="61">
        <f t="shared" si="76"/>
        <v>0</v>
      </c>
      <c r="J292" s="60">
        <f t="shared" si="76"/>
        <v>0</v>
      </c>
      <c r="K292" s="61">
        <f t="shared" si="76"/>
        <v>0</v>
      </c>
      <c r="L292" s="22">
        <f t="shared" si="57"/>
        <v>0</v>
      </c>
    </row>
    <row r="293" spans="1:12" ht="15">
      <c r="A293" s="34">
        <f t="shared" si="58"/>
        <v>84</v>
      </c>
      <c r="B293" s="57">
        <f aca="true" t="shared" si="77" ref="B293:K293">B170</f>
        <v>0</v>
      </c>
      <c r="C293" s="64">
        <f t="shared" si="77"/>
        <v>0</v>
      </c>
      <c r="D293" s="60">
        <f t="shared" si="77"/>
        <v>0</v>
      </c>
      <c r="E293" s="61">
        <f t="shared" si="77"/>
        <v>0</v>
      </c>
      <c r="F293" s="60">
        <f t="shared" si="77"/>
        <v>0</v>
      </c>
      <c r="G293" s="61">
        <f t="shared" si="77"/>
        <v>0</v>
      </c>
      <c r="H293" s="60">
        <f t="shared" si="77"/>
        <v>0</v>
      </c>
      <c r="I293" s="61">
        <f t="shared" si="77"/>
        <v>0</v>
      </c>
      <c r="J293" s="60">
        <f t="shared" si="77"/>
        <v>0</v>
      </c>
      <c r="K293" s="61">
        <f t="shared" si="77"/>
        <v>0</v>
      </c>
      <c r="L293" s="22">
        <f t="shared" si="57"/>
        <v>0</v>
      </c>
    </row>
    <row r="294" spans="1:12" ht="15">
      <c r="A294" s="34">
        <f t="shared" si="58"/>
        <v>85</v>
      </c>
      <c r="B294" s="57">
        <f aca="true" t="shared" si="78" ref="B294:K294">B171</f>
        <v>0</v>
      </c>
      <c r="C294" s="64">
        <f t="shared" si="78"/>
        <v>0</v>
      </c>
      <c r="D294" s="60">
        <f t="shared" si="78"/>
        <v>0</v>
      </c>
      <c r="E294" s="61">
        <f t="shared" si="78"/>
        <v>0</v>
      </c>
      <c r="F294" s="60">
        <f t="shared" si="78"/>
        <v>0</v>
      </c>
      <c r="G294" s="61">
        <f t="shared" si="78"/>
        <v>0</v>
      </c>
      <c r="H294" s="60">
        <f t="shared" si="78"/>
        <v>0</v>
      </c>
      <c r="I294" s="61">
        <f t="shared" si="78"/>
        <v>0</v>
      </c>
      <c r="J294" s="60">
        <f t="shared" si="78"/>
        <v>0</v>
      </c>
      <c r="K294" s="61">
        <f t="shared" si="78"/>
        <v>0</v>
      </c>
      <c r="L294" s="22">
        <f t="shared" si="57"/>
        <v>0</v>
      </c>
    </row>
    <row r="295" spans="1:12" ht="15">
      <c r="A295" s="34">
        <f t="shared" si="58"/>
        <v>86</v>
      </c>
      <c r="B295" s="57">
        <f aca="true" t="shared" si="79" ref="B295:K295">B177</f>
        <v>0</v>
      </c>
      <c r="C295" s="64">
        <f t="shared" si="79"/>
        <v>0</v>
      </c>
      <c r="D295" s="60">
        <f t="shared" si="79"/>
        <v>0</v>
      </c>
      <c r="E295" s="61">
        <f t="shared" si="79"/>
        <v>0</v>
      </c>
      <c r="F295" s="60">
        <f t="shared" si="79"/>
        <v>0</v>
      </c>
      <c r="G295" s="61">
        <f t="shared" si="79"/>
        <v>0</v>
      </c>
      <c r="H295" s="60">
        <f t="shared" si="79"/>
        <v>0</v>
      </c>
      <c r="I295" s="61">
        <f t="shared" si="79"/>
        <v>0</v>
      </c>
      <c r="J295" s="60">
        <f t="shared" si="79"/>
        <v>0</v>
      </c>
      <c r="K295" s="61">
        <f t="shared" si="79"/>
        <v>0</v>
      </c>
      <c r="L295" s="22">
        <f t="shared" si="57"/>
        <v>0</v>
      </c>
    </row>
    <row r="296" spans="1:12" ht="15">
      <c r="A296" s="34">
        <f t="shared" si="58"/>
        <v>87</v>
      </c>
      <c r="B296" s="57">
        <f aca="true" t="shared" si="80" ref="B296:K296">B178</f>
        <v>0</v>
      </c>
      <c r="C296" s="64">
        <f t="shared" si="80"/>
        <v>0</v>
      </c>
      <c r="D296" s="60">
        <f t="shared" si="80"/>
        <v>0</v>
      </c>
      <c r="E296" s="61">
        <f t="shared" si="80"/>
        <v>0</v>
      </c>
      <c r="F296" s="60">
        <f t="shared" si="80"/>
        <v>0</v>
      </c>
      <c r="G296" s="61">
        <f t="shared" si="80"/>
        <v>0</v>
      </c>
      <c r="H296" s="60">
        <f t="shared" si="80"/>
        <v>0</v>
      </c>
      <c r="I296" s="61">
        <f t="shared" si="80"/>
        <v>0</v>
      </c>
      <c r="J296" s="60">
        <f t="shared" si="80"/>
        <v>0</v>
      </c>
      <c r="K296" s="61">
        <f t="shared" si="80"/>
        <v>0</v>
      </c>
      <c r="L296" s="22">
        <f t="shared" si="57"/>
        <v>0</v>
      </c>
    </row>
    <row r="297" spans="1:12" ht="15">
      <c r="A297" s="34">
        <f t="shared" si="58"/>
        <v>88</v>
      </c>
      <c r="B297" s="57">
        <f aca="true" t="shared" si="81" ref="B297:K297">B179</f>
        <v>0</v>
      </c>
      <c r="C297" s="64">
        <f t="shared" si="81"/>
        <v>0</v>
      </c>
      <c r="D297" s="60">
        <f t="shared" si="81"/>
        <v>0</v>
      </c>
      <c r="E297" s="61">
        <f t="shared" si="81"/>
        <v>0</v>
      </c>
      <c r="F297" s="60">
        <f t="shared" si="81"/>
        <v>0</v>
      </c>
      <c r="G297" s="61">
        <f t="shared" si="81"/>
        <v>0</v>
      </c>
      <c r="H297" s="60">
        <f t="shared" si="81"/>
        <v>0</v>
      </c>
      <c r="I297" s="61">
        <f t="shared" si="81"/>
        <v>0</v>
      </c>
      <c r="J297" s="60">
        <f t="shared" si="81"/>
        <v>0</v>
      </c>
      <c r="K297" s="61">
        <f t="shared" si="81"/>
        <v>0</v>
      </c>
      <c r="L297" s="22">
        <f t="shared" si="57"/>
        <v>0</v>
      </c>
    </row>
    <row r="298" spans="1:12" ht="15">
      <c r="A298" s="34">
        <f t="shared" si="58"/>
        <v>89</v>
      </c>
      <c r="B298" s="57">
        <f aca="true" t="shared" si="82" ref="B298:K298">B180</f>
        <v>0</v>
      </c>
      <c r="C298" s="64">
        <f t="shared" si="82"/>
        <v>0</v>
      </c>
      <c r="D298" s="60">
        <f t="shared" si="82"/>
        <v>0</v>
      </c>
      <c r="E298" s="61">
        <f t="shared" si="82"/>
        <v>0</v>
      </c>
      <c r="F298" s="60">
        <f t="shared" si="82"/>
        <v>0</v>
      </c>
      <c r="G298" s="61">
        <f t="shared" si="82"/>
        <v>0</v>
      </c>
      <c r="H298" s="60">
        <f t="shared" si="82"/>
        <v>0</v>
      </c>
      <c r="I298" s="61">
        <f t="shared" si="82"/>
        <v>0</v>
      </c>
      <c r="J298" s="60">
        <f t="shared" si="82"/>
        <v>0</v>
      </c>
      <c r="K298" s="61">
        <f t="shared" si="82"/>
        <v>0</v>
      </c>
      <c r="L298" s="22">
        <f t="shared" si="57"/>
        <v>0</v>
      </c>
    </row>
    <row r="299" spans="1:12" ht="15">
      <c r="A299" s="34">
        <f t="shared" si="58"/>
        <v>90</v>
      </c>
      <c r="B299" s="57">
        <f aca="true" t="shared" si="83" ref="B299:K299">B181</f>
        <v>0</v>
      </c>
      <c r="C299" s="64">
        <f t="shared" si="83"/>
        <v>0</v>
      </c>
      <c r="D299" s="60">
        <f t="shared" si="83"/>
        <v>0</v>
      </c>
      <c r="E299" s="61">
        <f t="shared" si="83"/>
        <v>0</v>
      </c>
      <c r="F299" s="60">
        <f t="shared" si="83"/>
        <v>0</v>
      </c>
      <c r="G299" s="61">
        <f t="shared" si="83"/>
        <v>0</v>
      </c>
      <c r="H299" s="60">
        <f t="shared" si="83"/>
        <v>0</v>
      </c>
      <c r="I299" s="61">
        <f t="shared" si="83"/>
        <v>0</v>
      </c>
      <c r="J299" s="60">
        <f t="shared" si="83"/>
        <v>0</v>
      </c>
      <c r="K299" s="61">
        <f t="shared" si="83"/>
        <v>0</v>
      </c>
      <c r="L299" s="22">
        <f t="shared" si="57"/>
        <v>0</v>
      </c>
    </row>
    <row r="300" spans="1:12" ht="15">
      <c r="A300" s="34">
        <f t="shared" si="58"/>
        <v>91</v>
      </c>
      <c r="B300" s="57">
        <f aca="true" t="shared" si="84" ref="B300:K300">B187</f>
        <v>0</v>
      </c>
      <c r="C300" s="64">
        <f t="shared" si="84"/>
        <v>0</v>
      </c>
      <c r="D300" s="60">
        <f t="shared" si="84"/>
        <v>0</v>
      </c>
      <c r="E300" s="61">
        <f t="shared" si="84"/>
        <v>0</v>
      </c>
      <c r="F300" s="60">
        <f t="shared" si="84"/>
        <v>0</v>
      </c>
      <c r="G300" s="61">
        <f t="shared" si="84"/>
        <v>0</v>
      </c>
      <c r="H300" s="60">
        <f t="shared" si="84"/>
        <v>0</v>
      </c>
      <c r="I300" s="61">
        <f t="shared" si="84"/>
        <v>0</v>
      </c>
      <c r="J300" s="60">
        <f t="shared" si="84"/>
        <v>0</v>
      </c>
      <c r="K300" s="61">
        <f t="shared" si="84"/>
        <v>0</v>
      </c>
      <c r="L300" s="22">
        <f t="shared" si="57"/>
        <v>0</v>
      </c>
    </row>
    <row r="301" spans="1:12" ht="15">
      <c r="A301" s="34">
        <f t="shared" si="58"/>
        <v>92</v>
      </c>
      <c r="B301" s="57">
        <f aca="true" t="shared" si="85" ref="B301:K301">B188</f>
        <v>0</v>
      </c>
      <c r="C301" s="64">
        <f t="shared" si="85"/>
        <v>0</v>
      </c>
      <c r="D301" s="60">
        <f t="shared" si="85"/>
        <v>0</v>
      </c>
      <c r="E301" s="61">
        <f t="shared" si="85"/>
        <v>0</v>
      </c>
      <c r="F301" s="60">
        <f t="shared" si="85"/>
        <v>0</v>
      </c>
      <c r="G301" s="61">
        <f t="shared" si="85"/>
        <v>0</v>
      </c>
      <c r="H301" s="60">
        <f t="shared" si="85"/>
        <v>0</v>
      </c>
      <c r="I301" s="61">
        <f t="shared" si="85"/>
        <v>0</v>
      </c>
      <c r="J301" s="60">
        <f t="shared" si="85"/>
        <v>0</v>
      </c>
      <c r="K301" s="61">
        <f t="shared" si="85"/>
        <v>0</v>
      </c>
      <c r="L301" s="22">
        <f t="shared" si="57"/>
        <v>0</v>
      </c>
    </row>
    <row r="302" spans="1:12" ht="15">
      <c r="A302" s="34">
        <f t="shared" si="58"/>
        <v>93</v>
      </c>
      <c r="B302" s="57">
        <f aca="true" t="shared" si="86" ref="B302:K302">B189</f>
        <v>0</v>
      </c>
      <c r="C302" s="64">
        <f t="shared" si="86"/>
        <v>0</v>
      </c>
      <c r="D302" s="60">
        <f t="shared" si="86"/>
        <v>0</v>
      </c>
      <c r="E302" s="61">
        <f t="shared" si="86"/>
        <v>0</v>
      </c>
      <c r="F302" s="60">
        <f t="shared" si="86"/>
        <v>0</v>
      </c>
      <c r="G302" s="61">
        <f t="shared" si="86"/>
        <v>0</v>
      </c>
      <c r="H302" s="60">
        <f t="shared" si="86"/>
        <v>0</v>
      </c>
      <c r="I302" s="61">
        <f t="shared" si="86"/>
        <v>0</v>
      </c>
      <c r="J302" s="60">
        <f t="shared" si="86"/>
        <v>0</v>
      </c>
      <c r="K302" s="61">
        <f t="shared" si="86"/>
        <v>0</v>
      </c>
      <c r="L302" s="22">
        <f t="shared" si="57"/>
        <v>0</v>
      </c>
    </row>
    <row r="303" spans="1:12" ht="15">
      <c r="A303" s="34">
        <f t="shared" si="58"/>
        <v>94</v>
      </c>
      <c r="B303" s="57">
        <f aca="true" t="shared" si="87" ref="B303:K303">B190</f>
        <v>0</v>
      </c>
      <c r="C303" s="64">
        <f t="shared" si="87"/>
        <v>0</v>
      </c>
      <c r="D303" s="60">
        <f t="shared" si="87"/>
        <v>0</v>
      </c>
      <c r="E303" s="61">
        <f t="shared" si="87"/>
        <v>0</v>
      </c>
      <c r="F303" s="60">
        <f t="shared" si="87"/>
        <v>0</v>
      </c>
      <c r="G303" s="61">
        <f t="shared" si="87"/>
        <v>0</v>
      </c>
      <c r="H303" s="60">
        <f t="shared" si="87"/>
        <v>0</v>
      </c>
      <c r="I303" s="61">
        <f t="shared" si="87"/>
        <v>0</v>
      </c>
      <c r="J303" s="60">
        <f t="shared" si="87"/>
        <v>0</v>
      </c>
      <c r="K303" s="61">
        <f t="shared" si="87"/>
        <v>0</v>
      </c>
      <c r="L303" s="22">
        <f t="shared" si="57"/>
        <v>0</v>
      </c>
    </row>
    <row r="304" spans="1:12" ht="15">
      <c r="A304" s="34">
        <f t="shared" si="58"/>
        <v>95</v>
      </c>
      <c r="B304" s="57">
        <f aca="true" t="shared" si="88" ref="B304:K304">B191</f>
        <v>0</v>
      </c>
      <c r="C304" s="64">
        <f t="shared" si="88"/>
        <v>0</v>
      </c>
      <c r="D304" s="60">
        <f t="shared" si="88"/>
        <v>0</v>
      </c>
      <c r="E304" s="61">
        <f t="shared" si="88"/>
        <v>0</v>
      </c>
      <c r="F304" s="60">
        <f t="shared" si="88"/>
        <v>0</v>
      </c>
      <c r="G304" s="61">
        <f t="shared" si="88"/>
        <v>0</v>
      </c>
      <c r="H304" s="60">
        <f t="shared" si="88"/>
        <v>0</v>
      </c>
      <c r="I304" s="61">
        <f t="shared" si="88"/>
        <v>0</v>
      </c>
      <c r="J304" s="60">
        <f t="shared" si="88"/>
        <v>0</v>
      </c>
      <c r="K304" s="61">
        <f t="shared" si="88"/>
        <v>0</v>
      </c>
      <c r="L304" s="22">
        <f t="shared" si="57"/>
        <v>0</v>
      </c>
    </row>
    <row r="305" spans="1:12" ht="15">
      <c r="A305" s="34">
        <f t="shared" si="58"/>
        <v>96</v>
      </c>
      <c r="B305" s="57">
        <f aca="true" t="shared" si="89" ref="B305:K305">B197</f>
        <v>0</v>
      </c>
      <c r="C305" s="64">
        <f t="shared" si="89"/>
        <v>0</v>
      </c>
      <c r="D305" s="60">
        <f t="shared" si="89"/>
        <v>0</v>
      </c>
      <c r="E305" s="61">
        <f t="shared" si="89"/>
        <v>0</v>
      </c>
      <c r="F305" s="60">
        <f t="shared" si="89"/>
        <v>0</v>
      </c>
      <c r="G305" s="61">
        <f t="shared" si="89"/>
        <v>0</v>
      </c>
      <c r="H305" s="60">
        <f t="shared" si="89"/>
        <v>0</v>
      </c>
      <c r="I305" s="61">
        <f t="shared" si="89"/>
        <v>0</v>
      </c>
      <c r="J305" s="60">
        <f t="shared" si="89"/>
        <v>0</v>
      </c>
      <c r="K305" s="61">
        <f t="shared" si="89"/>
        <v>0</v>
      </c>
      <c r="L305" s="22">
        <f t="shared" si="57"/>
        <v>0</v>
      </c>
    </row>
    <row r="306" spans="1:12" ht="15">
      <c r="A306" s="34">
        <f t="shared" si="58"/>
        <v>97</v>
      </c>
      <c r="B306" s="57">
        <f aca="true" t="shared" si="90" ref="B306:K306">B198</f>
        <v>0</v>
      </c>
      <c r="C306" s="64">
        <f t="shared" si="90"/>
        <v>0</v>
      </c>
      <c r="D306" s="60">
        <f t="shared" si="90"/>
        <v>0</v>
      </c>
      <c r="E306" s="61">
        <f t="shared" si="90"/>
        <v>0</v>
      </c>
      <c r="F306" s="60">
        <f t="shared" si="90"/>
        <v>0</v>
      </c>
      <c r="G306" s="61">
        <f t="shared" si="90"/>
        <v>0</v>
      </c>
      <c r="H306" s="60">
        <f t="shared" si="90"/>
        <v>0</v>
      </c>
      <c r="I306" s="61">
        <f t="shared" si="90"/>
        <v>0</v>
      </c>
      <c r="J306" s="60">
        <f t="shared" si="90"/>
        <v>0</v>
      </c>
      <c r="K306" s="61">
        <f t="shared" si="90"/>
        <v>0</v>
      </c>
      <c r="L306" s="22">
        <f>SUM(K306,I306,G306,E306)</f>
        <v>0</v>
      </c>
    </row>
    <row r="307" spans="1:12" ht="15">
      <c r="A307" s="34">
        <f t="shared" si="58"/>
        <v>98</v>
      </c>
      <c r="B307" s="57">
        <f aca="true" t="shared" si="91" ref="B307:K307">B199</f>
        <v>0</v>
      </c>
      <c r="C307" s="64">
        <f t="shared" si="91"/>
        <v>0</v>
      </c>
      <c r="D307" s="60">
        <f t="shared" si="91"/>
        <v>0</v>
      </c>
      <c r="E307" s="61">
        <f t="shared" si="91"/>
        <v>0</v>
      </c>
      <c r="F307" s="60">
        <f t="shared" si="91"/>
        <v>0</v>
      </c>
      <c r="G307" s="61">
        <f t="shared" si="91"/>
        <v>0</v>
      </c>
      <c r="H307" s="60">
        <f t="shared" si="91"/>
        <v>0</v>
      </c>
      <c r="I307" s="61">
        <f t="shared" si="91"/>
        <v>0</v>
      </c>
      <c r="J307" s="60">
        <f t="shared" si="91"/>
        <v>0</v>
      </c>
      <c r="K307" s="61">
        <f t="shared" si="91"/>
        <v>0</v>
      </c>
      <c r="L307" s="22">
        <f>SUM(K307,I307,G307,E307)</f>
        <v>0</v>
      </c>
    </row>
    <row r="308" spans="1:12" ht="15">
      <c r="A308" s="34">
        <f t="shared" si="58"/>
        <v>99</v>
      </c>
      <c r="B308" s="57">
        <f aca="true" t="shared" si="92" ref="B308:K308">B200</f>
        <v>0</v>
      </c>
      <c r="C308" s="64">
        <f t="shared" si="92"/>
        <v>0</v>
      </c>
      <c r="D308" s="60">
        <f t="shared" si="92"/>
        <v>0</v>
      </c>
      <c r="E308" s="61">
        <f t="shared" si="92"/>
        <v>0</v>
      </c>
      <c r="F308" s="60">
        <f t="shared" si="92"/>
        <v>0</v>
      </c>
      <c r="G308" s="61">
        <f t="shared" si="92"/>
        <v>0</v>
      </c>
      <c r="H308" s="60">
        <f t="shared" si="92"/>
        <v>0</v>
      </c>
      <c r="I308" s="61">
        <f t="shared" si="92"/>
        <v>0</v>
      </c>
      <c r="J308" s="60">
        <f t="shared" si="92"/>
        <v>0</v>
      </c>
      <c r="K308" s="61">
        <f t="shared" si="92"/>
        <v>0</v>
      </c>
      <c r="L308" s="22">
        <f>SUM(K308,I308,G308,E308)</f>
        <v>0</v>
      </c>
    </row>
    <row r="309" spans="1:12" ht="15.75" thickBot="1">
      <c r="A309" s="45">
        <f t="shared" si="58"/>
        <v>100</v>
      </c>
      <c r="B309" s="59">
        <f aca="true" t="shared" si="93" ref="B309:K309">B201</f>
        <v>0</v>
      </c>
      <c r="C309" s="65">
        <f t="shared" si="93"/>
        <v>0</v>
      </c>
      <c r="D309" s="62">
        <f t="shared" si="93"/>
        <v>0</v>
      </c>
      <c r="E309" s="63">
        <f t="shared" si="93"/>
        <v>0</v>
      </c>
      <c r="F309" s="62">
        <f t="shared" si="93"/>
        <v>0</v>
      </c>
      <c r="G309" s="63">
        <f t="shared" si="93"/>
        <v>0</v>
      </c>
      <c r="H309" s="62">
        <f t="shared" si="93"/>
        <v>0</v>
      </c>
      <c r="I309" s="63">
        <f t="shared" si="93"/>
        <v>0</v>
      </c>
      <c r="J309" s="62">
        <f t="shared" si="93"/>
        <v>0</v>
      </c>
      <c r="K309" s="63">
        <f t="shared" si="93"/>
        <v>0</v>
      </c>
      <c r="L309" s="28">
        <f>SUM(K309,I309,G309,E309)</f>
        <v>0</v>
      </c>
    </row>
  </sheetData>
  <sheetProtection password="CC7B" sheet="1" objects="1" scenarios="1" selectLockedCells="1"/>
  <mergeCells count="88">
    <mergeCell ref="H15:I15"/>
    <mergeCell ref="J15:K15"/>
    <mergeCell ref="D5:E5"/>
    <mergeCell ref="F5:G5"/>
    <mergeCell ref="H5:I5"/>
    <mergeCell ref="J5:K5"/>
    <mergeCell ref="A1:B1"/>
    <mergeCell ref="C1:H1"/>
    <mergeCell ref="A3:B3"/>
    <mergeCell ref="D15:E15"/>
    <mergeCell ref="F15:G15"/>
    <mergeCell ref="D25:E25"/>
    <mergeCell ref="F25:G25"/>
    <mergeCell ref="H25:I25"/>
    <mergeCell ref="J25:K25"/>
    <mergeCell ref="D35:E35"/>
    <mergeCell ref="F35:G35"/>
    <mergeCell ref="H35:I35"/>
    <mergeCell ref="J35:K35"/>
    <mergeCell ref="D45:E45"/>
    <mergeCell ref="F45:G45"/>
    <mergeCell ref="H45:I45"/>
    <mergeCell ref="J45:K45"/>
    <mergeCell ref="D55:E55"/>
    <mergeCell ref="F55:G55"/>
    <mergeCell ref="H55:I55"/>
    <mergeCell ref="J55:K55"/>
    <mergeCell ref="D65:E65"/>
    <mergeCell ref="F65:G65"/>
    <mergeCell ref="H65:I65"/>
    <mergeCell ref="J65:K65"/>
    <mergeCell ref="D75:E75"/>
    <mergeCell ref="F75:G75"/>
    <mergeCell ref="H75:I75"/>
    <mergeCell ref="J75:K75"/>
    <mergeCell ref="D85:E85"/>
    <mergeCell ref="F85:G85"/>
    <mergeCell ref="H85:I85"/>
    <mergeCell ref="J85:K85"/>
    <mergeCell ref="D95:E95"/>
    <mergeCell ref="F95:G95"/>
    <mergeCell ref="H95:I95"/>
    <mergeCell ref="J95:K95"/>
    <mergeCell ref="D105:E105"/>
    <mergeCell ref="F105:G105"/>
    <mergeCell ref="H105:I105"/>
    <mergeCell ref="J105:K105"/>
    <mergeCell ref="D115:E115"/>
    <mergeCell ref="F115:G115"/>
    <mergeCell ref="H115:I115"/>
    <mergeCell ref="J115:K115"/>
    <mergeCell ref="D125:E125"/>
    <mergeCell ref="F125:G125"/>
    <mergeCell ref="H125:I125"/>
    <mergeCell ref="J125:K125"/>
    <mergeCell ref="D135:E135"/>
    <mergeCell ref="F135:G135"/>
    <mergeCell ref="H135:I135"/>
    <mergeCell ref="J135:K135"/>
    <mergeCell ref="J175:K175"/>
    <mergeCell ref="D145:E145"/>
    <mergeCell ref="F145:G145"/>
    <mergeCell ref="H145:I145"/>
    <mergeCell ref="J145:K145"/>
    <mergeCell ref="D155:E155"/>
    <mergeCell ref="F155:G155"/>
    <mergeCell ref="H155:I155"/>
    <mergeCell ref="J155:K155"/>
    <mergeCell ref="F195:G195"/>
    <mergeCell ref="H195:I195"/>
    <mergeCell ref="J195:K195"/>
    <mergeCell ref="D165:E165"/>
    <mergeCell ref="F165:G165"/>
    <mergeCell ref="H165:I165"/>
    <mergeCell ref="J165:K165"/>
    <mergeCell ref="D175:E175"/>
    <mergeCell ref="F175:G175"/>
    <mergeCell ref="H175:I175"/>
    <mergeCell ref="A205:B205"/>
    <mergeCell ref="J208:K208"/>
    <mergeCell ref="D208:E208"/>
    <mergeCell ref="F208:G208"/>
    <mergeCell ref="H208:I208"/>
    <mergeCell ref="D185:E185"/>
    <mergeCell ref="F185:G185"/>
    <mergeCell ref="H185:I185"/>
    <mergeCell ref="J185:K185"/>
    <mergeCell ref="D195:E19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6"/>
  <dimension ref="A1:P309"/>
  <sheetViews>
    <sheetView zoomScale="85" zoomScaleNormal="85" zoomScalePageLayoutView="0" workbookViewId="0" topLeftCell="A202">
      <selection activeCell="B217" sqref="B217:K217"/>
    </sheetView>
  </sheetViews>
  <sheetFormatPr defaultColWidth="9.140625" defaultRowHeight="15"/>
  <cols>
    <col min="1" max="1" width="9.140625" style="2" customWidth="1"/>
    <col min="2" max="2" width="20.00390625" style="2" customWidth="1"/>
    <col min="3" max="3" width="24.421875" style="2" customWidth="1"/>
    <col min="4" max="16384" width="9.140625" style="2" customWidth="1"/>
  </cols>
  <sheetData>
    <row r="1" spans="1:11" ht="30.75" customHeight="1">
      <c r="A1" s="69" t="s">
        <v>8</v>
      </c>
      <c r="B1" s="69"/>
      <c r="C1" s="70" t="s">
        <v>19</v>
      </c>
      <c r="D1" s="70"/>
      <c r="E1" s="70"/>
      <c r="F1" s="70"/>
      <c r="G1" s="70"/>
      <c r="H1" s="70"/>
      <c r="I1" s="29"/>
      <c r="J1" s="29"/>
      <c r="K1" s="29"/>
    </row>
    <row r="3" spans="1:2" ht="30.75" customHeight="1">
      <c r="A3" s="71" t="s">
        <v>14</v>
      </c>
      <c r="B3" s="72"/>
    </row>
    <row r="4" spans="1:12" ht="15.75" thickBot="1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</row>
    <row r="5" spans="1:12" ht="15.75" thickBot="1">
      <c r="A5" s="11"/>
      <c r="B5" s="11"/>
      <c r="C5" s="11"/>
      <c r="D5" s="67" t="s">
        <v>10</v>
      </c>
      <c r="E5" s="68"/>
      <c r="F5" s="67" t="s">
        <v>11</v>
      </c>
      <c r="G5" s="68"/>
      <c r="H5" s="67" t="s">
        <v>12</v>
      </c>
      <c r="I5" s="68"/>
      <c r="J5" s="67" t="s">
        <v>13</v>
      </c>
      <c r="K5" s="68"/>
      <c r="L5" s="11"/>
    </row>
    <row r="6" spans="1:12" ht="20.25">
      <c r="A6" s="31">
        <v>1</v>
      </c>
      <c r="B6" s="14" t="s">
        <v>3</v>
      </c>
      <c r="C6" s="32" t="s">
        <v>9</v>
      </c>
      <c r="D6" s="33" t="s">
        <v>17</v>
      </c>
      <c r="E6" s="16" t="s">
        <v>5</v>
      </c>
      <c r="F6" s="33" t="s">
        <v>17</v>
      </c>
      <c r="G6" s="16" t="s">
        <v>5</v>
      </c>
      <c r="H6" s="33" t="s">
        <v>17</v>
      </c>
      <c r="I6" s="16" t="s">
        <v>5</v>
      </c>
      <c r="J6" s="33" t="s">
        <v>17</v>
      </c>
      <c r="K6" s="16" t="s">
        <v>5</v>
      </c>
      <c r="L6" s="32" t="s">
        <v>6</v>
      </c>
    </row>
    <row r="7" spans="1:12" ht="15">
      <c r="A7" s="34">
        <v>1</v>
      </c>
      <c r="B7" s="46" t="s">
        <v>63</v>
      </c>
      <c r="C7" s="47" t="s">
        <v>21</v>
      </c>
      <c r="D7" s="48">
        <v>10</v>
      </c>
      <c r="E7" s="49">
        <v>9</v>
      </c>
      <c r="F7" s="48">
        <v>8.5</v>
      </c>
      <c r="G7" s="49">
        <v>7.4</v>
      </c>
      <c r="H7" s="48">
        <v>9</v>
      </c>
      <c r="I7" s="49">
        <v>6.9</v>
      </c>
      <c r="J7" s="48">
        <v>8.5</v>
      </c>
      <c r="K7" s="49">
        <v>7.3</v>
      </c>
      <c r="L7" s="35">
        <f>SUM(E7,G7,I7,K7)</f>
        <v>30.599999999999998</v>
      </c>
    </row>
    <row r="8" spans="1:12" ht="15">
      <c r="A8" s="36">
        <v>2</v>
      </c>
      <c r="B8" s="46" t="s">
        <v>64</v>
      </c>
      <c r="C8" s="47" t="s">
        <v>21</v>
      </c>
      <c r="D8" s="48">
        <v>10</v>
      </c>
      <c r="E8" s="49">
        <v>8.8</v>
      </c>
      <c r="F8" s="48">
        <v>9</v>
      </c>
      <c r="G8" s="49">
        <v>7.3</v>
      </c>
      <c r="H8" s="48">
        <v>9</v>
      </c>
      <c r="I8" s="49">
        <v>7.7</v>
      </c>
      <c r="J8" s="48">
        <v>9</v>
      </c>
      <c r="K8" s="49">
        <v>7.7</v>
      </c>
      <c r="L8" s="35">
        <f>SUM(E8,G8,I8,K8)</f>
        <v>31.5</v>
      </c>
    </row>
    <row r="9" spans="1:12" ht="15">
      <c r="A9" s="34">
        <f>SUM(A8+1)</f>
        <v>3</v>
      </c>
      <c r="B9" s="46" t="s">
        <v>65</v>
      </c>
      <c r="C9" s="47" t="s">
        <v>21</v>
      </c>
      <c r="D9" s="48">
        <v>10</v>
      </c>
      <c r="E9" s="49">
        <v>9.1</v>
      </c>
      <c r="F9" s="48">
        <v>9</v>
      </c>
      <c r="G9" s="49">
        <v>7.8</v>
      </c>
      <c r="H9" s="48">
        <v>9</v>
      </c>
      <c r="I9" s="49">
        <v>8.2</v>
      </c>
      <c r="J9" s="48">
        <v>9</v>
      </c>
      <c r="K9" s="49">
        <v>7.8</v>
      </c>
      <c r="L9" s="35">
        <f>SUM(E9,G9,I9,K9)</f>
        <v>32.9</v>
      </c>
    </row>
    <row r="10" spans="1:12" ht="15">
      <c r="A10" s="34">
        <v>4</v>
      </c>
      <c r="B10" s="46" t="s">
        <v>66</v>
      </c>
      <c r="C10" s="47" t="s">
        <v>21</v>
      </c>
      <c r="D10" s="48">
        <v>10</v>
      </c>
      <c r="E10" s="49">
        <v>9.7</v>
      </c>
      <c r="F10" s="48">
        <v>10</v>
      </c>
      <c r="G10" s="49">
        <v>9.5</v>
      </c>
      <c r="H10" s="48">
        <v>10</v>
      </c>
      <c r="I10" s="49">
        <v>9</v>
      </c>
      <c r="J10" s="48">
        <v>10</v>
      </c>
      <c r="K10" s="49">
        <v>9</v>
      </c>
      <c r="L10" s="35">
        <f>SUM(E10,G10,I10,K10)</f>
        <v>37.2</v>
      </c>
    </row>
    <row r="11" spans="1:12" ht="15.75" thickBot="1">
      <c r="A11" s="34">
        <v>5</v>
      </c>
      <c r="B11" s="46"/>
      <c r="C11" s="50"/>
      <c r="D11" s="51"/>
      <c r="E11" s="52"/>
      <c r="F11" s="51"/>
      <c r="G11" s="52"/>
      <c r="H11" s="51"/>
      <c r="I11" s="52"/>
      <c r="J11" s="51"/>
      <c r="K11" s="52"/>
      <c r="L11" s="37">
        <f>SUM(E11,G11,I11,K11)</f>
        <v>0</v>
      </c>
    </row>
    <row r="12" spans="1:12" ht="20.25">
      <c r="A12" s="34"/>
      <c r="B12" s="14" t="s">
        <v>7</v>
      </c>
      <c r="C12" s="38"/>
      <c r="D12" s="39"/>
      <c r="E12" s="1">
        <f>IF(COUNTBLANK(E7:E11)&gt;=1,SUM(E7:E11),SUM(E7:E11)-MIN(E7:E11))</f>
        <v>36.599999999999994</v>
      </c>
      <c r="F12" s="39"/>
      <c r="G12" s="1">
        <f>IF(COUNTBLANK(G7:G11)&gt;=1,SUM(G7:G11),SUM(G7:G11)-MIN(G7:G11))</f>
        <v>32</v>
      </c>
      <c r="H12" s="39"/>
      <c r="I12" s="1">
        <f>IF(COUNTBLANK(I7:I11)&gt;=1,SUM(I7:I11),SUM(I7:I11)-MIN(I7:I11))</f>
        <v>31.8</v>
      </c>
      <c r="J12" s="39"/>
      <c r="K12" s="1">
        <f>IF(COUNTBLANK(K7:K11)&gt;=1,SUM(K7:K11),SUM(K7:K11)-MIN(K7:K11))</f>
        <v>31.8</v>
      </c>
      <c r="L12" s="5">
        <f>SUM(K12,I12,G12,E12)</f>
        <v>132.2</v>
      </c>
    </row>
    <row r="13" spans="5:11" ht="15">
      <c r="E13" s="40"/>
      <c r="F13" s="40"/>
      <c r="G13" s="40"/>
      <c r="H13" s="40"/>
      <c r="I13" s="40"/>
      <c r="J13" s="40"/>
      <c r="K13" s="40"/>
    </row>
    <row r="14" ht="15.75" thickBot="1">
      <c r="G14" s="40"/>
    </row>
    <row r="15" spans="1:12" ht="15.75" thickBot="1">
      <c r="A15" s="11"/>
      <c r="B15" s="11"/>
      <c r="C15" s="11"/>
      <c r="D15" s="67" t="s">
        <v>10</v>
      </c>
      <c r="E15" s="68"/>
      <c r="F15" s="67" t="s">
        <v>11</v>
      </c>
      <c r="G15" s="68"/>
      <c r="H15" s="67" t="s">
        <v>12</v>
      </c>
      <c r="I15" s="68"/>
      <c r="J15" s="67" t="s">
        <v>13</v>
      </c>
      <c r="K15" s="68"/>
      <c r="L15" s="11"/>
    </row>
    <row r="16" spans="1:12" ht="20.25">
      <c r="A16" s="31">
        <v>2</v>
      </c>
      <c r="B16" s="14" t="s">
        <v>3</v>
      </c>
      <c r="C16" s="32" t="s">
        <v>9</v>
      </c>
      <c r="D16" s="33" t="s">
        <v>4</v>
      </c>
      <c r="E16" s="16" t="s">
        <v>5</v>
      </c>
      <c r="F16" s="33" t="s">
        <v>4</v>
      </c>
      <c r="G16" s="16" t="s">
        <v>5</v>
      </c>
      <c r="H16" s="33" t="s">
        <v>4</v>
      </c>
      <c r="I16" s="16" t="s">
        <v>5</v>
      </c>
      <c r="J16" s="33" t="s">
        <v>4</v>
      </c>
      <c r="K16" s="16" t="s">
        <v>5</v>
      </c>
      <c r="L16" s="32" t="s">
        <v>6</v>
      </c>
    </row>
    <row r="17" spans="1:12" ht="15">
      <c r="A17" s="34">
        <v>1</v>
      </c>
      <c r="B17" s="46"/>
      <c r="C17" s="47"/>
      <c r="D17" s="48"/>
      <c r="E17" s="49"/>
      <c r="F17" s="48"/>
      <c r="G17" s="49"/>
      <c r="H17" s="48"/>
      <c r="I17" s="49"/>
      <c r="J17" s="48"/>
      <c r="K17" s="49"/>
      <c r="L17" s="35">
        <f>SUM(E17,G17,I17,K17)</f>
        <v>0</v>
      </c>
    </row>
    <row r="18" spans="1:12" ht="15">
      <c r="A18" s="36">
        <v>2</v>
      </c>
      <c r="B18" s="46"/>
      <c r="C18" s="47"/>
      <c r="D18" s="48"/>
      <c r="E18" s="49"/>
      <c r="F18" s="48"/>
      <c r="G18" s="49"/>
      <c r="H18" s="48"/>
      <c r="I18" s="49"/>
      <c r="J18" s="48"/>
      <c r="K18" s="49"/>
      <c r="L18" s="35">
        <f>SUM(E18,G18,I18,K18)</f>
        <v>0</v>
      </c>
    </row>
    <row r="19" spans="1:12" ht="15">
      <c r="A19" s="34">
        <f>SUM(A18+1)</f>
        <v>3</v>
      </c>
      <c r="B19" s="46"/>
      <c r="C19" s="47"/>
      <c r="D19" s="48"/>
      <c r="E19" s="49"/>
      <c r="F19" s="48"/>
      <c r="G19" s="49"/>
      <c r="H19" s="48"/>
      <c r="I19" s="49"/>
      <c r="J19" s="48"/>
      <c r="K19" s="49"/>
      <c r="L19" s="35">
        <f>SUM(E19,G19,I19,K19)</f>
        <v>0</v>
      </c>
    </row>
    <row r="20" spans="1:12" ht="15">
      <c r="A20" s="34">
        <v>4</v>
      </c>
      <c r="B20" s="46"/>
      <c r="C20" s="47"/>
      <c r="D20" s="48"/>
      <c r="E20" s="49"/>
      <c r="F20" s="48"/>
      <c r="G20" s="49"/>
      <c r="H20" s="48"/>
      <c r="I20" s="49"/>
      <c r="J20" s="48"/>
      <c r="K20" s="49"/>
      <c r="L20" s="35">
        <f>SUM(E20,G20,I20,K20)</f>
        <v>0</v>
      </c>
    </row>
    <row r="21" spans="1:12" ht="15.75" thickBot="1">
      <c r="A21" s="34">
        <v>5</v>
      </c>
      <c r="B21" s="46"/>
      <c r="C21" s="50"/>
      <c r="D21" s="51"/>
      <c r="E21" s="52"/>
      <c r="F21" s="51"/>
      <c r="G21" s="52"/>
      <c r="H21" s="51"/>
      <c r="I21" s="52"/>
      <c r="J21" s="51"/>
      <c r="K21" s="52"/>
      <c r="L21" s="37">
        <f>SUM(E21,G21,I21,K21)</f>
        <v>0</v>
      </c>
    </row>
    <row r="22" spans="1:12" ht="20.25">
      <c r="A22" s="34"/>
      <c r="B22" s="14" t="s">
        <v>7</v>
      </c>
      <c r="C22" s="38"/>
      <c r="D22" s="39"/>
      <c r="E22" s="1">
        <f>IF(COUNTBLANK(E17:E21)&gt;=1,SUM(E17:E21),SUM(E17:E21)-MIN(E17:E21))</f>
        <v>0</v>
      </c>
      <c r="F22" s="39"/>
      <c r="G22" s="1">
        <f>IF(COUNTBLANK(G17:G21)&gt;=1,SUM(G17:G21),SUM(G17:G21)-MIN(G17:G21))</f>
        <v>0</v>
      </c>
      <c r="H22" s="39"/>
      <c r="I22" s="1">
        <f>IF(COUNTBLANK(I17:I21)&gt;=1,SUM(I17:I21),SUM(I17:I21)-MIN(I17:I21))</f>
        <v>0</v>
      </c>
      <c r="J22" s="39"/>
      <c r="K22" s="1">
        <f>IF(COUNTBLANK(K17:K21)&gt;=1,SUM(K17:K21),SUM(K17:K21)-MIN(K17:K21))</f>
        <v>0</v>
      </c>
      <c r="L22" s="5">
        <f>SUM(K22,I22,G22,E22)</f>
        <v>0</v>
      </c>
    </row>
    <row r="24" ht="15.75" thickBot="1"/>
    <row r="25" spans="1:12" ht="15.75" thickBot="1">
      <c r="A25" s="11"/>
      <c r="B25" s="11"/>
      <c r="C25" s="11"/>
      <c r="D25" s="67" t="s">
        <v>10</v>
      </c>
      <c r="E25" s="68"/>
      <c r="F25" s="67" t="s">
        <v>11</v>
      </c>
      <c r="G25" s="68"/>
      <c r="H25" s="67" t="s">
        <v>12</v>
      </c>
      <c r="I25" s="68"/>
      <c r="J25" s="67" t="s">
        <v>13</v>
      </c>
      <c r="K25" s="68"/>
      <c r="L25" s="11"/>
    </row>
    <row r="26" spans="1:12" ht="20.25">
      <c r="A26" s="31">
        <v>3</v>
      </c>
      <c r="B26" s="14" t="s">
        <v>3</v>
      </c>
      <c r="C26" s="32" t="s">
        <v>9</v>
      </c>
      <c r="D26" s="33" t="s">
        <v>4</v>
      </c>
      <c r="E26" s="16" t="s">
        <v>5</v>
      </c>
      <c r="F26" s="33" t="s">
        <v>4</v>
      </c>
      <c r="G26" s="16" t="s">
        <v>5</v>
      </c>
      <c r="H26" s="33" t="s">
        <v>4</v>
      </c>
      <c r="I26" s="16" t="s">
        <v>5</v>
      </c>
      <c r="J26" s="33" t="s">
        <v>4</v>
      </c>
      <c r="K26" s="16" t="s">
        <v>5</v>
      </c>
      <c r="L26" s="32" t="s">
        <v>6</v>
      </c>
    </row>
    <row r="27" spans="1:12" ht="15">
      <c r="A27" s="34">
        <v>1</v>
      </c>
      <c r="B27" s="46"/>
      <c r="C27" s="47"/>
      <c r="D27" s="48"/>
      <c r="E27" s="49"/>
      <c r="F27" s="48"/>
      <c r="G27" s="49"/>
      <c r="H27" s="48"/>
      <c r="I27" s="49"/>
      <c r="J27" s="48"/>
      <c r="K27" s="49"/>
      <c r="L27" s="35">
        <f>SUM(E27,G27,I27,K27)</f>
        <v>0</v>
      </c>
    </row>
    <row r="28" spans="1:12" ht="15">
      <c r="A28" s="36">
        <v>2</v>
      </c>
      <c r="B28" s="46"/>
      <c r="C28" s="47"/>
      <c r="D28" s="48"/>
      <c r="E28" s="49"/>
      <c r="F28" s="48"/>
      <c r="G28" s="49"/>
      <c r="H28" s="48"/>
      <c r="I28" s="49"/>
      <c r="J28" s="48"/>
      <c r="K28" s="49"/>
      <c r="L28" s="35">
        <f>SUM(E28,G28,I28,K28)</f>
        <v>0</v>
      </c>
    </row>
    <row r="29" spans="1:12" ht="15">
      <c r="A29" s="34">
        <f>SUM(A28+1)</f>
        <v>3</v>
      </c>
      <c r="B29" s="46"/>
      <c r="C29" s="47"/>
      <c r="D29" s="48"/>
      <c r="E29" s="49"/>
      <c r="F29" s="48"/>
      <c r="G29" s="49"/>
      <c r="H29" s="48"/>
      <c r="I29" s="49"/>
      <c r="J29" s="48"/>
      <c r="K29" s="49"/>
      <c r="L29" s="35">
        <f>SUM(E29,G29,I29,K29)</f>
        <v>0</v>
      </c>
    </row>
    <row r="30" spans="1:12" ht="15">
      <c r="A30" s="34">
        <v>4</v>
      </c>
      <c r="B30" s="46"/>
      <c r="C30" s="47"/>
      <c r="D30" s="48"/>
      <c r="E30" s="49"/>
      <c r="F30" s="48"/>
      <c r="G30" s="49"/>
      <c r="H30" s="48"/>
      <c r="I30" s="49"/>
      <c r="J30" s="48"/>
      <c r="K30" s="49"/>
      <c r="L30" s="35">
        <f>SUM(E30,G30,I30,K30)</f>
        <v>0</v>
      </c>
    </row>
    <row r="31" spans="1:12" ht="15.75" thickBot="1">
      <c r="A31" s="34">
        <v>5</v>
      </c>
      <c r="B31" s="46"/>
      <c r="C31" s="50"/>
      <c r="D31" s="51"/>
      <c r="E31" s="52"/>
      <c r="F31" s="51"/>
      <c r="G31" s="52"/>
      <c r="H31" s="51"/>
      <c r="I31" s="52"/>
      <c r="J31" s="51"/>
      <c r="K31" s="52"/>
      <c r="L31" s="37">
        <f>SUM(E31,G31,I31,K31)</f>
        <v>0</v>
      </c>
    </row>
    <row r="32" spans="1:12" ht="20.25">
      <c r="A32" s="34"/>
      <c r="B32" s="14" t="s">
        <v>7</v>
      </c>
      <c r="C32" s="38"/>
      <c r="D32" s="39"/>
      <c r="E32" s="1">
        <f>IF(COUNTBLANK(E27:E31)&gt;=1,SUM(E27:E31),SUM(E27:E31)-MIN(E27:E31))</f>
        <v>0</v>
      </c>
      <c r="F32" s="39"/>
      <c r="G32" s="1">
        <f>IF(COUNTBLANK(G27:G31)&gt;=1,SUM(G27:G31),SUM(G27:G31)-MIN(G27:G31))</f>
        <v>0</v>
      </c>
      <c r="H32" s="39"/>
      <c r="I32" s="1">
        <f>IF(COUNTBLANK(I27:I31)&gt;=1,SUM(I27:I31),SUM(I27:I31)-MIN(I27:I31))</f>
        <v>0</v>
      </c>
      <c r="J32" s="39"/>
      <c r="K32" s="1">
        <f>IF(COUNTBLANK(K27:K31)&gt;=1,SUM(K27:K31),SUM(K27:K31)-MIN(K27:K31))</f>
        <v>0</v>
      </c>
      <c r="L32" s="5">
        <f>SUM(K32,I32,G32,E32)</f>
        <v>0</v>
      </c>
    </row>
    <row r="34" ht="15.75" thickBot="1"/>
    <row r="35" spans="1:12" ht="15.75" thickBot="1">
      <c r="A35" s="11"/>
      <c r="B35" s="11"/>
      <c r="C35" s="11"/>
      <c r="D35" s="67" t="s">
        <v>10</v>
      </c>
      <c r="E35" s="68"/>
      <c r="F35" s="67" t="s">
        <v>11</v>
      </c>
      <c r="G35" s="68"/>
      <c r="H35" s="67" t="s">
        <v>12</v>
      </c>
      <c r="I35" s="68"/>
      <c r="J35" s="67" t="s">
        <v>13</v>
      </c>
      <c r="K35" s="68"/>
      <c r="L35" s="11"/>
    </row>
    <row r="36" spans="1:12" ht="20.25">
      <c r="A36" s="31">
        <v>4</v>
      </c>
      <c r="B36" s="14" t="s">
        <v>3</v>
      </c>
      <c r="C36" s="32" t="s">
        <v>9</v>
      </c>
      <c r="D36" s="33" t="s">
        <v>4</v>
      </c>
      <c r="E36" s="16" t="s">
        <v>5</v>
      </c>
      <c r="F36" s="33" t="s">
        <v>4</v>
      </c>
      <c r="G36" s="16" t="s">
        <v>5</v>
      </c>
      <c r="H36" s="33" t="s">
        <v>4</v>
      </c>
      <c r="I36" s="16" t="s">
        <v>5</v>
      </c>
      <c r="J36" s="33" t="s">
        <v>4</v>
      </c>
      <c r="K36" s="16" t="s">
        <v>5</v>
      </c>
      <c r="L36" s="32" t="s">
        <v>6</v>
      </c>
    </row>
    <row r="37" spans="1:12" ht="15">
      <c r="A37" s="34">
        <v>1</v>
      </c>
      <c r="B37" s="46"/>
      <c r="C37" s="47"/>
      <c r="D37" s="48"/>
      <c r="E37" s="49"/>
      <c r="F37" s="48"/>
      <c r="G37" s="49"/>
      <c r="H37" s="48"/>
      <c r="I37" s="49"/>
      <c r="J37" s="48"/>
      <c r="K37" s="49"/>
      <c r="L37" s="35">
        <f>SUM(E37,G37,I37,K37)</f>
        <v>0</v>
      </c>
    </row>
    <row r="38" spans="1:12" ht="15">
      <c r="A38" s="36">
        <v>2</v>
      </c>
      <c r="B38" s="46"/>
      <c r="C38" s="47"/>
      <c r="D38" s="48"/>
      <c r="E38" s="49"/>
      <c r="F38" s="48"/>
      <c r="G38" s="49"/>
      <c r="H38" s="48"/>
      <c r="I38" s="49"/>
      <c r="J38" s="48"/>
      <c r="K38" s="49"/>
      <c r="L38" s="35">
        <f>SUM(E38,G38,I38,K38)</f>
        <v>0</v>
      </c>
    </row>
    <row r="39" spans="1:12" ht="15">
      <c r="A39" s="34">
        <f>SUM(A38+1)</f>
        <v>3</v>
      </c>
      <c r="B39" s="46"/>
      <c r="C39" s="47"/>
      <c r="D39" s="48"/>
      <c r="E39" s="49"/>
      <c r="F39" s="48"/>
      <c r="G39" s="49"/>
      <c r="H39" s="48"/>
      <c r="I39" s="49"/>
      <c r="J39" s="48"/>
      <c r="K39" s="49"/>
      <c r="L39" s="35">
        <f>SUM(E39,G39,I39,K39)</f>
        <v>0</v>
      </c>
    </row>
    <row r="40" spans="1:12" ht="15">
      <c r="A40" s="34">
        <v>4</v>
      </c>
      <c r="B40" s="46"/>
      <c r="C40" s="47"/>
      <c r="D40" s="48"/>
      <c r="E40" s="49"/>
      <c r="F40" s="48"/>
      <c r="G40" s="49"/>
      <c r="H40" s="48"/>
      <c r="I40" s="49"/>
      <c r="J40" s="48"/>
      <c r="K40" s="49"/>
      <c r="L40" s="35">
        <f>SUM(E40,G40,I40,K40)</f>
        <v>0</v>
      </c>
    </row>
    <row r="41" spans="1:12" ht="15.75" thickBot="1">
      <c r="A41" s="34">
        <v>5</v>
      </c>
      <c r="B41" s="46"/>
      <c r="C41" s="50"/>
      <c r="D41" s="51"/>
      <c r="E41" s="52"/>
      <c r="F41" s="51"/>
      <c r="G41" s="52"/>
      <c r="H41" s="51"/>
      <c r="I41" s="52"/>
      <c r="J41" s="51"/>
      <c r="K41" s="52"/>
      <c r="L41" s="37">
        <f>SUM(E41,G41,I41,K41)</f>
        <v>0</v>
      </c>
    </row>
    <row r="42" spans="1:12" ht="20.25">
      <c r="A42" s="34"/>
      <c r="B42" s="14" t="s">
        <v>7</v>
      </c>
      <c r="C42" s="38"/>
      <c r="D42" s="39"/>
      <c r="E42" s="1">
        <f>IF(COUNTBLANK(E37:E41)&gt;=1,SUM(E37:E41),SUM(E37:E41)-MIN(E37:E41))</f>
        <v>0</v>
      </c>
      <c r="F42" s="39"/>
      <c r="G42" s="1">
        <f>IF(COUNTBLANK(G37:G41)&gt;=1,SUM(G37:G41),SUM(G37:G41)-MIN(G37:G41))</f>
        <v>0</v>
      </c>
      <c r="H42" s="39"/>
      <c r="I42" s="1">
        <f>IF(COUNTBLANK(I37:I41)&gt;=1,SUM(I37:I41),SUM(I37:I41)-MIN(I37:I41))</f>
        <v>0</v>
      </c>
      <c r="J42" s="39"/>
      <c r="K42" s="1">
        <f>IF(COUNTBLANK(K37:K41)&gt;=1,SUM(K37:K41),SUM(K37:K41)-MIN(K37:K41))</f>
        <v>0</v>
      </c>
      <c r="L42" s="5">
        <f>SUM(K42,I42,G42,E42)</f>
        <v>0</v>
      </c>
    </row>
    <row r="44" ht="15.75" thickBot="1"/>
    <row r="45" spans="1:12" ht="15.75" thickBot="1">
      <c r="A45" s="11"/>
      <c r="B45" s="11"/>
      <c r="C45" s="11"/>
      <c r="D45" s="67" t="s">
        <v>10</v>
      </c>
      <c r="E45" s="68"/>
      <c r="F45" s="67" t="s">
        <v>11</v>
      </c>
      <c r="G45" s="68"/>
      <c r="H45" s="67" t="s">
        <v>12</v>
      </c>
      <c r="I45" s="68"/>
      <c r="J45" s="67" t="s">
        <v>13</v>
      </c>
      <c r="K45" s="68"/>
      <c r="L45" s="11"/>
    </row>
    <row r="46" spans="1:12" ht="20.25">
      <c r="A46" s="31">
        <v>5</v>
      </c>
      <c r="B46" s="14" t="s">
        <v>3</v>
      </c>
      <c r="C46" s="32" t="s">
        <v>9</v>
      </c>
      <c r="D46" s="33" t="s">
        <v>4</v>
      </c>
      <c r="E46" s="16" t="s">
        <v>5</v>
      </c>
      <c r="F46" s="33" t="s">
        <v>4</v>
      </c>
      <c r="G46" s="16" t="s">
        <v>5</v>
      </c>
      <c r="H46" s="33" t="s">
        <v>4</v>
      </c>
      <c r="I46" s="16" t="s">
        <v>5</v>
      </c>
      <c r="J46" s="33" t="s">
        <v>4</v>
      </c>
      <c r="K46" s="16" t="s">
        <v>5</v>
      </c>
      <c r="L46" s="32" t="s">
        <v>6</v>
      </c>
    </row>
    <row r="47" spans="1:12" ht="15">
      <c r="A47" s="34">
        <v>1</v>
      </c>
      <c r="B47" s="46"/>
      <c r="C47" s="47"/>
      <c r="D47" s="48"/>
      <c r="E47" s="49"/>
      <c r="F47" s="48"/>
      <c r="G47" s="49"/>
      <c r="H47" s="48"/>
      <c r="I47" s="49"/>
      <c r="J47" s="48"/>
      <c r="K47" s="49"/>
      <c r="L47" s="35">
        <f>SUM(E47,G47,I47,K47)</f>
        <v>0</v>
      </c>
    </row>
    <row r="48" spans="1:12" ht="15">
      <c r="A48" s="36">
        <v>2</v>
      </c>
      <c r="B48" s="46"/>
      <c r="C48" s="47"/>
      <c r="D48" s="48"/>
      <c r="E48" s="49"/>
      <c r="F48" s="48"/>
      <c r="G48" s="49"/>
      <c r="H48" s="48"/>
      <c r="I48" s="49"/>
      <c r="J48" s="48"/>
      <c r="K48" s="49"/>
      <c r="L48" s="35">
        <f>SUM(E48,G48,I48,K48)</f>
        <v>0</v>
      </c>
    </row>
    <row r="49" spans="1:12" ht="15">
      <c r="A49" s="34">
        <f>SUM(A48+1)</f>
        <v>3</v>
      </c>
      <c r="B49" s="46"/>
      <c r="C49" s="47"/>
      <c r="D49" s="48"/>
      <c r="E49" s="49"/>
      <c r="F49" s="48"/>
      <c r="G49" s="49"/>
      <c r="H49" s="48"/>
      <c r="I49" s="49"/>
      <c r="J49" s="48"/>
      <c r="K49" s="49"/>
      <c r="L49" s="35">
        <f>SUM(E49,G49,I49,K49)</f>
        <v>0</v>
      </c>
    </row>
    <row r="50" spans="1:12" ht="15">
      <c r="A50" s="34">
        <v>4</v>
      </c>
      <c r="B50" s="46"/>
      <c r="C50" s="47"/>
      <c r="D50" s="48"/>
      <c r="E50" s="49"/>
      <c r="F50" s="48"/>
      <c r="G50" s="49"/>
      <c r="H50" s="48"/>
      <c r="I50" s="49"/>
      <c r="J50" s="48"/>
      <c r="K50" s="49"/>
      <c r="L50" s="35">
        <f>SUM(E50,G50,I50,K50)</f>
        <v>0</v>
      </c>
    </row>
    <row r="51" spans="1:12" ht="15.75" thickBot="1">
      <c r="A51" s="34">
        <v>5</v>
      </c>
      <c r="B51" s="46"/>
      <c r="C51" s="50"/>
      <c r="D51" s="51"/>
      <c r="E51" s="52"/>
      <c r="F51" s="51"/>
      <c r="G51" s="52"/>
      <c r="H51" s="51"/>
      <c r="I51" s="52"/>
      <c r="J51" s="51"/>
      <c r="K51" s="52"/>
      <c r="L51" s="37">
        <f>SUM(E51,G51,I51,K51)</f>
        <v>0</v>
      </c>
    </row>
    <row r="52" spans="1:12" ht="15" customHeight="1">
      <c r="A52" s="34"/>
      <c r="B52" s="14" t="s">
        <v>7</v>
      </c>
      <c r="C52" s="38"/>
      <c r="D52" s="39"/>
      <c r="E52" s="1">
        <f>IF(COUNTBLANK(E47:E51)&gt;=1,SUM(E47:E51),SUM(E47:E51)-MIN(E47:E51))</f>
        <v>0</v>
      </c>
      <c r="F52" s="39"/>
      <c r="G52" s="1">
        <f>IF(COUNTBLANK(G47:G51)&gt;=1,SUM(G47:G51),SUM(G47:G51)-MIN(G47:G51))</f>
        <v>0</v>
      </c>
      <c r="H52" s="39"/>
      <c r="I52" s="1">
        <f>IF(COUNTBLANK(I47:I51)&gt;=1,SUM(I47:I51),SUM(I47:I51)-MIN(I47:I51))</f>
        <v>0</v>
      </c>
      <c r="J52" s="39"/>
      <c r="K52" s="1">
        <f>IF(COUNTBLANK(K47:K51)&gt;=1,SUM(K47:K51),SUM(K47:K51)-MIN(K47:K51))</f>
        <v>0</v>
      </c>
      <c r="L52" s="5">
        <f>SUM(K52,I52,G52,E52)</f>
        <v>0</v>
      </c>
    </row>
    <row r="54" ht="15.75" thickBot="1"/>
    <row r="55" spans="1:12" ht="15.75" thickBot="1">
      <c r="A55" s="11"/>
      <c r="B55" s="11"/>
      <c r="C55" s="11"/>
      <c r="D55" s="67" t="s">
        <v>10</v>
      </c>
      <c r="E55" s="68"/>
      <c r="F55" s="67" t="s">
        <v>11</v>
      </c>
      <c r="G55" s="68"/>
      <c r="H55" s="67" t="s">
        <v>12</v>
      </c>
      <c r="I55" s="68"/>
      <c r="J55" s="67" t="s">
        <v>13</v>
      </c>
      <c r="K55" s="68"/>
      <c r="L55" s="11"/>
    </row>
    <row r="56" spans="1:12" ht="20.25">
      <c r="A56" s="31">
        <v>6</v>
      </c>
      <c r="B56" s="14" t="s">
        <v>3</v>
      </c>
      <c r="C56" s="32" t="s">
        <v>9</v>
      </c>
      <c r="D56" s="33" t="s">
        <v>4</v>
      </c>
      <c r="E56" s="16" t="s">
        <v>5</v>
      </c>
      <c r="F56" s="33" t="s">
        <v>4</v>
      </c>
      <c r="G56" s="16" t="s">
        <v>5</v>
      </c>
      <c r="H56" s="33" t="s">
        <v>4</v>
      </c>
      <c r="I56" s="16" t="s">
        <v>5</v>
      </c>
      <c r="J56" s="33" t="s">
        <v>4</v>
      </c>
      <c r="K56" s="16" t="s">
        <v>5</v>
      </c>
      <c r="L56" s="32" t="s">
        <v>6</v>
      </c>
    </row>
    <row r="57" spans="1:12" ht="15">
      <c r="A57" s="34">
        <v>1</v>
      </c>
      <c r="B57" s="46"/>
      <c r="C57" s="47"/>
      <c r="D57" s="48"/>
      <c r="E57" s="49"/>
      <c r="F57" s="48"/>
      <c r="G57" s="49"/>
      <c r="H57" s="48"/>
      <c r="I57" s="49"/>
      <c r="J57" s="48"/>
      <c r="K57" s="49"/>
      <c r="L57" s="35">
        <f>SUM(E57,G57,I57,K57)</f>
        <v>0</v>
      </c>
    </row>
    <row r="58" spans="1:12" ht="15">
      <c r="A58" s="36">
        <v>2</v>
      </c>
      <c r="B58" s="46"/>
      <c r="C58" s="47"/>
      <c r="D58" s="48"/>
      <c r="E58" s="49"/>
      <c r="F58" s="48"/>
      <c r="G58" s="49"/>
      <c r="H58" s="48"/>
      <c r="I58" s="49"/>
      <c r="J58" s="48"/>
      <c r="K58" s="49"/>
      <c r="L58" s="35">
        <f>SUM(E58,G58,I58,K58)</f>
        <v>0</v>
      </c>
    </row>
    <row r="59" spans="1:12" ht="15">
      <c r="A59" s="34">
        <f>SUM(A58+1)</f>
        <v>3</v>
      </c>
      <c r="B59" s="46"/>
      <c r="C59" s="47"/>
      <c r="D59" s="48"/>
      <c r="E59" s="49"/>
      <c r="F59" s="48"/>
      <c r="G59" s="49"/>
      <c r="H59" s="48"/>
      <c r="I59" s="49"/>
      <c r="J59" s="48"/>
      <c r="K59" s="49"/>
      <c r="L59" s="35">
        <f>SUM(E59,G59,I59,K59)</f>
        <v>0</v>
      </c>
    </row>
    <row r="60" spans="1:12" ht="15">
      <c r="A60" s="34">
        <v>4</v>
      </c>
      <c r="B60" s="46"/>
      <c r="C60" s="47"/>
      <c r="D60" s="48"/>
      <c r="E60" s="49"/>
      <c r="F60" s="48"/>
      <c r="G60" s="49"/>
      <c r="H60" s="48"/>
      <c r="I60" s="49"/>
      <c r="J60" s="48"/>
      <c r="K60" s="49"/>
      <c r="L60" s="35">
        <f>SUM(E60,G60,I60,K60)</f>
        <v>0</v>
      </c>
    </row>
    <row r="61" spans="1:12" ht="15.75" thickBot="1">
      <c r="A61" s="34">
        <v>5</v>
      </c>
      <c r="B61" s="19"/>
      <c r="C61" s="7"/>
      <c r="D61" s="51"/>
      <c r="E61" s="52"/>
      <c r="F61" s="51"/>
      <c r="G61" s="52"/>
      <c r="H61" s="51"/>
      <c r="I61" s="52"/>
      <c r="J61" s="51"/>
      <c r="K61" s="52"/>
      <c r="L61" s="37">
        <f>SUM(E61,G61,I61,K61)</f>
        <v>0</v>
      </c>
    </row>
    <row r="62" spans="1:12" ht="15" customHeight="1">
      <c r="A62" s="34"/>
      <c r="B62" s="14" t="s">
        <v>7</v>
      </c>
      <c r="C62" s="38"/>
      <c r="D62" s="39"/>
      <c r="E62" s="1">
        <f>IF(COUNTBLANK(E57:E61)&gt;=1,SUM(E57:E61),SUM(E57:E61)-MIN(E57:E61))</f>
        <v>0</v>
      </c>
      <c r="F62" s="39"/>
      <c r="G62" s="1">
        <f>IF(COUNTBLANK(G57:G61)&gt;=1,SUM(G57:G61),SUM(G57:G61)-MIN(G57:G61))</f>
        <v>0</v>
      </c>
      <c r="H62" s="39"/>
      <c r="I62" s="1">
        <f>IF(COUNTBLANK(I57:I61)&gt;=1,SUM(I57:I61),SUM(I57:I61)-MIN(I57:I61))</f>
        <v>0</v>
      </c>
      <c r="J62" s="39"/>
      <c r="K62" s="1">
        <f>IF(COUNTBLANK(K57:K61)&gt;=1,SUM(K57:K61),SUM(K57:K61)-MIN(K57:K61))</f>
        <v>0</v>
      </c>
      <c r="L62" s="5">
        <f>SUM(K62,I62,G62,E62)</f>
        <v>0</v>
      </c>
    </row>
    <row r="64" ht="15.75" thickBot="1"/>
    <row r="65" spans="1:12" ht="15.75" thickBot="1">
      <c r="A65" s="11"/>
      <c r="B65" s="11"/>
      <c r="C65" s="11"/>
      <c r="D65" s="67" t="s">
        <v>10</v>
      </c>
      <c r="E65" s="68"/>
      <c r="F65" s="67" t="s">
        <v>11</v>
      </c>
      <c r="G65" s="68"/>
      <c r="H65" s="67" t="s">
        <v>12</v>
      </c>
      <c r="I65" s="68"/>
      <c r="J65" s="67" t="s">
        <v>13</v>
      </c>
      <c r="K65" s="68"/>
      <c r="L65" s="11"/>
    </row>
    <row r="66" spans="1:12" ht="20.25">
      <c r="A66" s="31">
        <v>7</v>
      </c>
      <c r="B66" s="14" t="s">
        <v>3</v>
      </c>
      <c r="C66" s="32" t="s">
        <v>9</v>
      </c>
      <c r="D66" s="33" t="s">
        <v>4</v>
      </c>
      <c r="E66" s="16" t="s">
        <v>5</v>
      </c>
      <c r="F66" s="33" t="s">
        <v>4</v>
      </c>
      <c r="G66" s="16" t="s">
        <v>5</v>
      </c>
      <c r="H66" s="33" t="s">
        <v>4</v>
      </c>
      <c r="I66" s="16" t="s">
        <v>5</v>
      </c>
      <c r="J66" s="33" t="s">
        <v>4</v>
      </c>
      <c r="K66" s="16" t="s">
        <v>5</v>
      </c>
      <c r="L66" s="32" t="s">
        <v>6</v>
      </c>
    </row>
    <row r="67" spans="1:12" ht="15">
      <c r="A67" s="34">
        <v>1</v>
      </c>
      <c r="B67" s="46"/>
      <c r="C67" s="47"/>
      <c r="D67" s="48"/>
      <c r="E67" s="49"/>
      <c r="F67" s="48"/>
      <c r="G67" s="49"/>
      <c r="H67" s="48"/>
      <c r="I67" s="49"/>
      <c r="J67" s="48"/>
      <c r="K67" s="49"/>
      <c r="L67" s="35">
        <f>SUM(E67,G67,I67,K67)</f>
        <v>0</v>
      </c>
    </row>
    <row r="68" spans="1:12" ht="15">
      <c r="A68" s="36">
        <v>2</v>
      </c>
      <c r="B68" s="46"/>
      <c r="C68" s="47"/>
      <c r="D68" s="48"/>
      <c r="E68" s="49"/>
      <c r="F68" s="48"/>
      <c r="G68" s="49"/>
      <c r="H68" s="48"/>
      <c r="I68" s="49"/>
      <c r="J68" s="48"/>
      <c r="K68" s="49"/>
      <c r="L68" s="35">
        <f>SUM(E68,G68,I68,K68)</f>
        <v>0</v>
      </c>
    </row>
    <row r="69" spans="1:12" ht="15">
      <c r="A69" s="34">
        <f>SUM(A68+1)</f>
        <v>3</v>
      </c>
      <c r="B69" s="46"/>
      <c r="C69" s="47"/>
      <c r="D69" s="48"/>
      <c r="E69" s="49"/>
      <c r="F69" s="48"/>
      <c r="G69" s="49"/>
      <c r="H69" s="48"/>
      <c r="I69" s="49"/>
      <c r="J69" s="48"/>
      <c r="K69" s="49"/>
      <c r="L69" s="35">
        <f>SUM(E69,G69,I69,K69)</f>
        <v>0</v>
      </c>
    </row>
    <row r="70" spans="1:12" ht="15">
      <c r="A70" s="34">
        <v>4</v>
      </c>
      <c r="B70" s="46"/>
      <c r="C70" s="47"/>
      <c r="D70" s="48"/>
      <c r="E70" s="49"/>
      <c r="F70" s="48"/>
      <c r="G70" s="49"/>
      <c r="H70" s="48"/>
      <c r="I70" s="49"/>
      <c r="J70" s="48"/>
      <c r="K70" s="49"/>
      <c r="L70" s="35">
        <f>SUM(E70,G70,I70,K70)</f>
        <v>0</v>
      </c>
    </row>
    <row r="71" spans="1:12" ht="15.75" thickBot="1">
      <c r="A71" s="34">
        <v>5</v>
      </c>
      <c r="B71" s="46"/>
      <c r="C71" s="50"/>
      <c r="D71" s="51"/>
      <c r="E71" s="52"/>
      <c r="F71" s="51"/>
      <c r="G71" s="52"/>
      <c r="H71" s="51"/>
      <c r="I71" s="52"/>
      <c r="J71" s="51"/>
      <c r="K71" s="52"/>
      <c r="L71" s="37">
        <f>SUM(E71,G71,I71,K71)</f>
        <v>0</v>
      </c>
    </row>
    <row r="72" spans="1:12" ht="20.25">
      <c r="A72" s="34"/>
      <c r="B72" s="14" t="s">
        <v>7</v>
      </c>
      <c r="C72" s="38"/>
      <c r="D72" s="39"/>
      <c r="E72" s="1">
        <f>IF(COUNTBLANK(E67:E71)&gt;=1,SUM(E67:E71),SUM(E67:E71)-MIN(E67:E71))</f>
        <v>0</v>
      </c>
      <c r="F72" s="39"/>
      <c r="G72" s="1">
        <f>IF(COUNTBLANK(G67:G71)&gt;=1,SUM(G67:G71),SUM(G67:G71)-MIN(G67:G71))</f>
        <v>0</v>
      </c>
      <c r="H72" s="39"/>
      <c r="I72" s="1">
        <f>IF(COUNTBLANK(I67:I71)&gt;=1,SUM(I67:I71),SUM(I67:I71)-MIN(I67:I71))</f>
        <v>0</v>
      </c>
      <c r="J72" s="39"/>
      <c r="K72" s="1">
        <f>IF(COUNTBLANK(K67:K71)&gt;=1,SUM(K67:K71),SUM(K67:K71)-MIN(K67:K71))</f>
        <v>0</v>
      </c>
      <c r="L72" s="5">
        <f>SUM(K72,I72,G72,E72)</f>
        <v>0</v>
      </c>
    </row>
    <row r="74" ht="15.75" thickBot="1"/>
    <row r="75" spans="1:12" ht="15.75" thickBot="1">
      <c r="A75" s="11"/>
      <c r="B75" s="11"/>
      <c r="C75" s="11"/>
      <c r="D75" s="67" t="s">
        <v>10</v>
      </c>
      <c r="E75" s="68"/>
      <c r="F75" s="67" t="s">
        <v>11</v>
      </c>
      <c r="G75" s="68"/>
      <c r="H75" s="67" t="s">
        <v>12</v>
      </c>
      <c r="I75" s="68"/>
      <c r="J75" s="67" t="s">
        <v>13</v>
      </c>
      <c r="K75" s="68"/>
      <c r="L75" s="11"/>
    </row>
    <row r="76" spans="1:12" ht="20.25">
      <c r="A76" s="31">
        <v>8</v>
      </c>
      <c r="B76" s="14" t="s">
        <v>3</v>
      </c>
      <c r="C76" s="32" t="s">
        <v>9</v>
      </c>
      <c r="D76" s="33" t="s">
        <v>4</v>
      </c>
      <c r="E76" s="16" t="s">
        <v>5</v>
      </c>
      <c r="F76" s="33" t="s">
        <v>4</v>
      </c>
      <c r="G76" s="16" t="s">
        <v>5</v>
      </c>
      <c r="H76" s="33" t="s">
        <v>4</v>
      </c>
      <c r="I76" s="16" t="s">
        <v>5</v>
      </c>
      <c r="J76" s="33" t="s">
        <v>4</v>
      </c>
      <c r="K76" s="16" t="s">
        <v>5</v>
      </c>
      <c r="L76" s="32" t="s">
        <v>6</v>
      </c>
    </row>
    <row r="77" spans="1:12" ht="15">
      <c r="A77" s="34">
        <v>1</v>
      </c>
      <c r="B77" s="46"/>
      <c r="C77" s="47"/>
      <c r="D77" s="48"/>
      <c r="E77" s="49"/>
      <c r="F77" s="48"/>
      <c r="G77" s="49"/>
      <c r="H77" s="48"/>
      <c r="I77" s="49"/>
      <c r="J77" s="48"/>
      <c r="K77" s="49"/>
      <c r="L77" s="35">
        <f>SUM(E77,G77,I77,K77)</f>
        <v>0</v>
      </c>
    </row>
    <row r="78" spans="1:12" ht="15">
      <c r="A78" s="36">
        <v>2</v>
      </c>
      <c r="B78" s="46"/>
      <c r="C78" s="47"/>
      <c r="D78" s="48"/>
      <c r="E78" s="49"/>
      <c r="F78" s="48"/>
      <c r="G78" s="49"/>
      <c r="H78" s="48"/>
      <c r="I78" s="49"/>
      <c r="J78" s="48"/>
      <c r="K78" s="49"/>
      <c r="L78" s="35">
        <f>SUM(E78,G78,I78,K78)</f>
        <v>0</v>
      </c>
    </row>
    <row r="79" spans="1:12" ht="15">
      <c r="A79" s="34">
        <f>SUM(A78+1)</f>
        <v>3</v>
      </c>
      <c r="B79" s="46"/>
      <c r="C79" s="47"/>
      <c r="D79" s="48"/>
      <c r="E79" s="49"/>
      <c r="F79" s="48"/>
      <c r="G79" s="49"/>
      <c r="H79" s="48"/>
      <c r="I79" s="49"/>
      <c r="J79" s="48"/>
      <c r="K79" s="49"/>
      <c r="L79" s="35">
        <f>SUM(E79,G79,I79,K79)</f>
        <v>0</v>
      </c>
    </row>
    <row r="80" spans="1:12" ht="15">
      <c r="A80" s="34">
        <v>4</v>
      </c>
      <c r="B80" s="46"/>
      <c r="C80" s="47"/>
      <c r="D80" s="48"/>
      <c r="E80" s="49"/>
      <c r="F80" s="48"/>
      <c r="G80" s="49"/>
      <c r="H80" s="48"/>
      <c r="I80" s="49"/>
      <c r="J80" s="48"/>
      <c r="K80" s="49"/>
      <c r="L80" s="35">
        <f>SUM(E80,G80,I80,K80)</f>
        <v>0</v>
      </c>
    </row>
    <row r="81" spans="1:12" ht="15.75" thickBot="1">
      <c r="A81" s="34">
        <v>5</v>
      </c>
      <c r="B81" s="46"/>
      <c r="C81" s="50"/>
      <c r="D81" s="51"/>
      <c r="E81" s="52"/>
      <c r="F81" s="51"/>
      <c r="G81" s="52"/>
      <c r="H81" s="51"/>
      <c r="I81" s="52"/>
      <c r="J81" s="51"/>
      <c r="K81" s="52"/>
      <c r="L81" s="37">
        <f>SUM(E81,G81,I81,K81)</f>
        <v>0</v>
      </c>
    </row>
    <row r="82" spans="1:12" ht="20.25">
      <c r="A82" s="34"/>
      <c r="B82" s="14" t="s">
        <v>7</v>
      </c>
      <c r="C82" s="38"/>
      <c r="D82" s="39"/>
      <c r="E82" s="1">
        <f>IF(COUNTBLANK(E77:E81)&gt;=1,SUM(E77:E81),SUM(E77:E81)-MIN(E77:E81))</f>
        <v>0</v>
      </c>
      <c r="F82" s="39"/>
      <c r="G82" s="1">
        <f>IF(COUNTBLANK(G77:G81)&gt;=1,SUM(G77:G81),SUM(G77:G81)-MIN(G77:G81))</f>
        <v>0</v>
      </c>
      <c r="H82" s="39"/>
      <c r="I82" s="1">
        <f>IF(COUNTBLANK(I77:I81)&gt;=1,SUM(I77:I81),SUM(I77:I81)-MIN(I77:I81))</f>
        <v>0</v>
      </c>
      <c r="J82" s="39"/>
      <c r="K82" s="1">
        <f>IF(COUNTBLANK(K77:K81)&gt;=1,SUM(K77:K81),SUM(K77:K81)-MIN(K77:K81))</f>
        <v>0</v>
      </c>
      <c r="L82" s="5">
        <f>SUM(K82,I82,G82,E82)</f>
        <v>0</v>
      </c>
    </row>
    <row r="84" ht="15.75" thickBot="1"/>
    <row r="85" spans="1:12" ht="15.75" thickBot="1">
      <c r="A85" s="11"/>
      <c r="B85" s="11"/>
      <c r="C85" s="11"/>
      <c r="D85" s="67" t="s">
        <v>10</v>
      </c>
      <c r="E85" s="68"/>
      <c r="F85" s="67" t="s">
        <v>11</v>
      </c>
      <c r="G85" s="68"/>
      <c r="H85" s="67" t="s">
        <v>12</v>
      </c>
      <c r="I85" s="68"/>
      <c r="J85" s="67" t="s">
        <v>13</v>
      </c>
      <c r="K85" s="68"/>
      <c r="L85" s="11"/>
    </row>
    <row r="86" spans="1:12" ht="20.25">
      <c r="A86" s="31">
        <v>9</v>
      </c>
      <c r="B86" s="14" t="s">
        <v>3</v>
      </c>
      <c r="C86" s="32" t="s">
        <v>9</v>
      </c>
      <c r="D86" s="33" t="s">
        <v>4</v>
      </c>
      <c r="E86" s="16" t="s">
        <v>5</v>
      </c>
      <c r="F86" s="33" t="s">
        <v>4</v>
      </c>
      <c r="G86" s="16" t="s">
        <v>5</v>
      </c>
      <c r="H86" s="33" t="s">
        <v>4</v>
      </c>
      <c r="I86" s="16" t="s">
        <v>5</v>
      </c>
      <c r="J86" s="33" t="s">
        <v>4</v>
      </c>
      <c r="K86" s="16" t="s">
        <v>5</v>
      </c>
      <c r="L86" s="32" t="s">
        <v>6</v>
      </c>
    </row>
    <row r="87" spans="1:12" ht="15">
      <c r="A87" s="34">
        <v>1</v>
      </c>
      <c r="B87" s="46"/>
      <c r="C87" s="47"/>
      <c r="D87" s="48"/>
      <c r="E87" s="49"/>
      <c r="F87" s="48"/>
      <c r="G87" s="49"/>
      <c r="H87" s="48"/>
      <c r="I87" s="49"/>
      <c r="J87" s="48"/>
      <c r="K87" s="49"/>
      <c r="L87" s="35">
        <f>SUM(E87,G87,I87,K87)</f>
        <v>0</v>
      </c>
    </row>
    <row r="88" spans="1:12" ht="15">
      <c r="A88" s="36">
        <v>2</v>
      </c>
      <c r="B88" s="46"/>
      <c r="C88" s="47"/>
      <c r="D88" s="48"/>
      <c r="E88" s="49"/>
      <c r="F88" s="48"/>
      <c r="G88" s="49"/>
      <c r="H88" s="48"/>
      <c r="I88" s="49"/>
      <c r="J88" s="48"/>
      <c r="K88" s="49"/>
      <c r="L88" s="35">
        <f>SUM(E88,G88,I88,K88)</f>
        <v>0</v>
      </c>
    </row>
    <row r="89" spans="1:12" ht="15">
      <c r="A89" s="34">
        <f>SUM(A88+1)</f>
        <v>3</v>
      </c>
      <c r="B89" s="46"/>
      <c r="C89" s="47"/>
      <c r="D89" s="48"/>
      <c r="E89" s="49"/>
      <c r="F89" s="48"/>
      <c r="G89" s="49"/>
      <c r="H89" s="48"/>
      <c r="I89" s="49"/>
      <c r="J89" s="48"/>
      <c r="K89" s="49"/>
      <c r="L89" s="35">
        <f>SUM(E89,G89,I89,K89)</f>
        <v>0</v>
      </c>
    </row>
    <row r="90" spans="1:12" ht="15">
      <c r="A90" s="34">
        <v>4</v>
      </c>
      <c r="B90" s="46"/>
      <c r="C90" s="47"/>
      <c r="D90" s="48"/>
      <c r="E90" s="49"/>
      <c r="F90" s="48"/>
      <c r="G90" s="49"/>
      <c r="H90" s="48"/>
      <c r="I90" s="49"/>
      <c r="J90" s="48"/>
      <c r="K90" s="49"/>
      <c r="L90" s="35">
        <f>SUM(E90,G90,I90,K90)</f>
        <v>0</v>
      </c>
    </row>
    <row r="91" spans="1:12" ht="15.75" thickBot="1">
      <c r="A91" s="34">
        <v>5</v>
      </c>
      <c r="B91" s="46"/>
      <c r="C91" s="50"/>
      <c r="D91" s="51"/>
      <c r="E91" s="52"/>
      <c r="F91" s="51"/>
      <c r="G91" s="52"/>
      <c r="H91" s="51"/>
      <c r="I91" s="52"/>
      <c r="J91" s="51"/>
      <c r="K91" s="52"/>
      <c r="L91" s="37">
        <f>SUM(E91,G91,I91,K91)</f>
        <v>0</v>
      </c>
    </row>
    <row r="92" spans="1:12" ht="20.25">
      <c r="A92" s="34"/>
      <c r="B92" s="14" t="s">
        <v>7</v>
      </c>
      <c r="C92" s="38"/>
      <c r="D92" s="39"/>
      <c r="E92" s="1">
        <f>IF(COUNTBLANK(E87:E91)&gt;=1,SUM(E87:E91),SUM(E87:E91)-MIN(E87:E91))</f>
        <v>0</v>
      </c>
      <c r="F92" s="39"/>
      <c r="G92" s="1">
        <f>IF(COUNTBLANK(G87:G91)&gt;=1,SUM(G87:G91),SUM(G87:G91)-MIN(G87:G91))</f>
        <v>0</v>
      </c>
      <c r="H92" s="39"/>
      <c r="I92" s="1">
        <f>IF(COUNTBLANK(I87:I91)&gt;=1,SUM(I87:I91),SUM(I87:I91)-MIN(I87:I91))</f>
        <v>0</v>
      </c>
      <c r="J92" s="39"/>
      <c r="K92" s="1">
        <f>IF(COUNTBLANK(K87:K91)&gt;=1,SUM(K87:K91),SUM(K87:K91)-MIN(K87:K91))</f>
        <v>0</v>
      </c>
      <c r="L92" s="5">
        <f>SUM(K92,I92,G92,E92)</f>
        <v>0</v>
      </c>
    </row>
    <row r="94" ht="15.75" thickBot="1"/>
    <row r="95" spans="1:12" ht="15.75" thickBot="1">
      <c r="A95" s="11"/>
      <c r="B95" s="11"/>
      <c r="C95" s="11"/>
      <c r="D95" s="67" t="s">
        <v>10</v>
      </c>
      <c r="E95" s="68"/>
      <c r="F95" s="67" t="s">
        <v>11</v>
      </c>
      <c r="G95" s="68"/>
      <c r="H95" s="67" t="s">
        <v>12</v>
      </c>
      <c r="I95" s="68"/>
      <c r="J95" s="67" t="s">
        <v>13</v>
      </c>
      <c r="K95" s="68"/>
      <c r="L95" s="11"/>
    </row>
    <row r="96" spans="1:12" ht="20.25">
      <c r="A96" s="31">
        <v>10</v>
      </c>
      <c r="B96" s="14" t="s">
        <v>3</v>
      </c>
      <c r="C96" s="32" t="s">
        <v>9</v>
      </c>
      <c r="D96" s="33" t="s">
        <v>4</v>
      </c>
      <c r="E96" s="16" t="s">
        <v>5</v>
      </c>
      <c r="F96" s="33" t="s">
        <v>4</v>
      </c>
      <c r="G96" s="16" t="s">
        <v>5</v>
      </c>
      <c r="H96" s="33" t="s">
        <v>4</v>
      </c>
      <c r="I96" s="16" t="s">
        <v>5</v>
      </c>
      <c r="J96" s="33" t="s">
        <v>4</v>
      </c>
      <c r="K96" s="16" t="s">
        <v>5</v>
      </c>
      <c r="L96" s="32" t="s">
        <v>6</v>
      </c>
    </row>
    <row r="97" spans="1:12" ht="15">
      <c r="A97" s="34">
        <v>1</v>
      </c>
      <c r="B97" s="46"/>
      <c r="C97" s="47"/>
      <c r="D97" s="48"/>
      <c r="E97" s="49"/>
      <c r="F97" s="48"/>
      <c r="G97" s="49"/>
      <c r="H97" s="48"/>
      <c r="I97" s="49"/>
      <c r="J97" s="48"/>
      <c r="K97" s="49"/>
      <c r="L97" s="35">
        <f>SUM(E97,G97,I97,K97)</f>
        <v>0</v>
      </c>
    </row>
    <row r="98" spans="1:12" ht="15">
      <c r="A98" s="34">
        <f>SUM(A97+1)</f>
        <v>2</v>
      </c>
      <c r="B98" s="46"/>
      <c r="C98" s="47"/>
      <c r="D98" s="48"/>
      <c r="E98" s="49"/>
      <c r="F98" s="48"/>
      <c r="G98" s="49"/>
      <c r="H98" s="48"/>
      <c r="I98" s="49"/>
      <c r="J98" s="48"/>
      <c r="K98" s="49"/>
      <c r="L98" s="35">
        <f>SUM(E98,G98,I98,K98)</f>
        <v>0</v>
      </c>
    </row>
    <row r="99" spans="1:12" ht="15">
      <c r="A99" s="34">
        <f>SUM(A98+1)</f>
        <v>3</v>
      </c>
      <c r="B99" s="46"/>
      <c r="C99" s="47"/>
      <c r="D99" s="48"/>
      <c r="E99" s="49"/>
      <c r="F99" s="48"/>
      <c r="G99" s="49"/>
      <c r="H99" s="48"/>
      <c r="I99" s="49"/>
      <c r="J99" s="48"/>
      <c r="K99" s="49"/>
      <c r="L99" s="35">
        <f>SUM(E99,G99,I99,K99)</f>
        <v>0</v>
      </c>
    </row>
    <row r="100" spans="1:12" ht="15">
      <c r="A100" s="34">
        <v>4</v>
      </c>
      <c r="B100" s="46"/>
      <c r="C100" s="47"/>
      <c r="D100" s="48"/>
      <c r="E100" s="49"/>
      <c r="F100" s="48"/>
      <c r="G100" s="49"/>
      <c r="H100" s="48"/>
      <c r="I100" s="49"/>
      <c r="J100" s="48"/>
      <c r="K100" s="49"/>
      <c r="L100" s="35">
        <f>SUM(E100,G100,I100,K100)</f>
        <v>0</v>
      </c>
    </row>
    <row r="101" spans="1:12" ht="15.75" thickBot="1">
      <c r="A101" s="34">
        <v>5</v>
      </c>
      <c r="B101" s="46"/>
      <c r="C101" s="50"/>
      <c r="D101" s="51"/>
      <c r="E101" s="52"/>
      <c r="F101" s="51"/>
      <c r="G101" s="52"/>
      <c r="H101" s="51"/>
      <c r="I101" s="52"/>
      <c r="J101" s="51"/>
      <c r="K101" s="52"/>
      <c r="L101" s="37">
        <f>SUM(E101,G101,I101,K101)</f>
        <v>0</v>
      </c>
    </row>
    <row r="102" spans="1:12" ht="20.25">
      <c r="A102" s="34"/>
      <c r="B102" s="14" t="s">
        <v>7</v>
      </c>
      <c r="C102" s="38"/>
      <c r="D102" s="39"/>
      <c r="E102" s="1">
        <f>IF(COUNTBLANK(E97:E101)&gt;=1,SUM(E97:E101),SUM(E97:E101)-MIN(E97:E101))</f>
        <v>0</v>
      </c>
      <c r="F102" s="39"/>
      <c r="G102" s="1">
        <f>IF(COUNTBLANK(G97:G101)&gt;=1,SUM(G97:G101),SUM(G97:G101)-MIN(G97:G101))</f>
        <v>0</v>
      </c>
      <c r="H102" s="39"/>
      <c r="I102" s="1">
        <f>IF(COUNTBLANK(I97:I101)&gt;=1,SUM(I97:I101),SUM(I97:I101)-MIN(I97:I101))</f>
        <v>0</v>
      </c>
      <c r="J102" s="39"/>
      <c r="K102" s="1">
        <f>IF(COUNTBLANK(K97:K101)&gt;=1,SUM(K97:K101),SUM(K97:K101)-MIN(K97:K101))</f>
        <v>0</v>
      </c>
      <c r="L102" s="5">
        <f>SUM(K102,I102,G102,E102)</f>
        <v>0</v>
      </c>
    </row>
    <row r="104" ht="15.75" thickBot="1"/>
    <row r="105" spans="1:12" ht="15.75" thickBot="1">
      <c r="A105" s="11"/>
      <c r="B105" s="11"/>
      <c r="C105" s="11"/>
      <c r="D105" s="67" t="s">
        <v>10</v>
      </c>
      <c r="E105" s="68"/>
      <c r="F105" s="67" t="s">
        <v>11</v>
      </c>
      <c r="G105" s="68"/>
      <c r="H105" s="67" t="s">
        <v>12</v>
      </c>
      <c r="I105" s="68"/>
      <c r="J105" s="67" t="s">
        <v>13</v>
      </c>
      <c r="K105" s="68"/>
      <c r="L105" s="11"/>
    </row>
    <row r="106" spans="1:12" ht="20.25">
      <c r="A106" s="31">
        <v>11</v>
      </c>
      <c r="B106" s="14" t="s">
        <v>3</v>
      </c>
      <c r="C106" s="32" t="s">
        <v>9</v>
      </c>
      <c r="D106" s="33" t="s">
        <v>4</v>
      </c>
      <c r="E106" s="16" t="s">
        <v>5</v>
      </c>
      <c r="F106" s="33" t="s">
        <v>4</v>
      </c>
      <c r="G106" s="16" t="s">
        <v>5</v>
      </c>
      <c r="H106" s="33" t="s">
        <v>4</v>
      </c>
      <c r="I106" s="16" t="s">
        <v>5</v>
      </c>
      <c r="J106" s="33" t="s">
        <v>4</v>
      </c>
      <c r="K106" s="16" t="s">
        <v>5</v>
      </c>
      <c r="L106" s="32" t="s">
        <v>6</v>
      </c>
    </row>
    <row r="107" spans="1:12" ht="15">
      <c r="A107" s="34">
        <v>1</v>
      </c>
      <c r="B107" s="46"/>
      <c r="C107" s="47"/>
      <c r="D107" s="48"/>
      <c r="E107" s="49"/>
      <c r="F107" s="48"/>
      <c r="G107" s="49"/>
      <c r="H107" s="48"/>
      <c r="I107" s="49"/>
      <c r="J107" s="48"/>
      <c r="K107" s="49"/>
      <c r="L107" s="35">
        <f>SUM(E107,G107,I107,K107)</f>
        <v>0</v>
      </c>
    </row>
    <row r="108" spans="1:12" ht="15">
      <c r="A108" s="34">
        <f>SUM(A107+1)</f>
        <v>2</v>
      </c>
      <c r="B108" s="46"/>
      <c r="C108" s="47"/>
      <c r="D108" s="48"/>
      <c r="E108" s="49"/>
      <c r="F108" s="48"/>
      <c r="G108" s="49"/>
      <c r="H108" s="48"/>
      <c r="I108" s="49"/>
      <c r="J108" s="48"/>
      <c r="K108" s="49"/>
      <c r="L108" s="35">
        <f>SUM(E108,G108,I108,K108)</f>
        <v>0</v>
      </c>
    </row>
    <row r="109" spans="1:12" ht="15">
      <c r="A109" s="34">
        <f>SUM(A108+1)</f>
        <v>3</v>
      </c>
      <c r="B109" s="46"/>
      <c r="C109" s="47"/>
      <c r="D109" s="48"/>
      <c r="E109" s="49"/>
      <c r="F109" s="48"/>
      <c r="G109" s="49"/>
      <c r="H109" s="48"/>
      <c r="I109" s="49"/>
      <c r="J109" s="48"/>
      <c r="K109" s="49"/>
      <c r="L109" s="35">
        <f>SUM(E109,G109,I109,K109)</f>
        <v>0</v>
      </c>
    </row>
    <row r="110" spans="1:12" ht="15">
      <c r="A110" s="34">
        <v>4</v>
      </c>
      <c r="B110" s="46"/>
      <c r="C110" s="47"/>
      <c r="D110" s="48"/>
      <c r="E110" s="49"/>
      <c r="F110" s="48"/>
      <c r="G110" s="49"/>
      <c r="H110" s="48"/>
      <c r="I110" s="49"/>
      <c r="J110" s="48"/>
      <c r="K110" s="49"/>
      <c r="L110" s="35">
        <f>SUM(E110,G110,I110,K110)</f>
        <v>0</v>
      </c>
    </row>
    <row r="111" spans="1:12" ht="15.75" thickBot="1">
      <c r="A111" s="34">
        <v>5</v>
      </c>
      <c r="B111" s="46"/>
      <c r="C111" s="50"/>
      <c r="D111" s="51"/>
      <c r="E111" s="52"/>
      <c r="F111" s="51"/>
      <c r="G111" s="52"/>
      <c r="H111" s="51"/>
      <c r="I111" s="52"/>
      <c r="J111" s="51"/>
      <c r="K111" s="52"/>
      <c r="L111" s="37">
        <f>SUM(E111,G111,I111,K111)</f>
        <v>0</v>
      </c>
    </row>
    <row r="112" spans="1:12" ht="20.25">
      <c r="A112" s="34"/>
      <c r="B112" s="14" t="s">
        <v>7</v>
      </c>
      <c r="C112" s="38"/>
      <c r="D112" s="39"/>
      <c r="E112" s="1">
        <f>IF(COUNTBLANK(E107:E111)&gt;=1,SUM(E107:E111),SUM(E107:E111)-MIN(E107:E111))</f>
        <v>0</v>
      </c>
      <c r="F112" s="39"/>
      <c r="G112" s="1">
        <f>IF(COUNTBLANK(G107:G111)&gt;=1,SUM(G107:G111),SUM(G107:G111)-MIN(G107:G111))</f>
        <v>0</v>
      </c>
      <c r="H112" s="39"/>
      <c r="I112" s="1">
        <f>IF(COUNTBLANK(I107:I111)&gt;=1,SUM(I107:I111),SUM(I107:I111)-MIN(I107:I111))</f>
        <v>0</v>
      </c>
      <c r="J112" s="39"/>
      <c r="K112" s="1">
        <f>IF(COUNTBLANK(K107:K111)&gt;=1,SUM(K107:K111),SUM(K107:K111)-MIN(K107:K111))</f>
        <v>0</v>
      </c>
      <c r="L112" s="5">
        <f>SUM(K112,I112,G112,E112)</f>
        <v>0</v>
      </c>
    </row>
    <row r="114" ht="15.75" thickBot="1"/>
    <row r="115" spans="1:12" ht="15.75" thickBot="1">
      <c r="A115" s="11"/>
      <c r="B115" s="11"/>
      <c r="C115" s="11"/>
      <c r="D115" s="67" t="s">
        <v>10</v>
      </c>
      <c r="E115" s="68"/>
      <c r="F115" s="67" t="s">
        <v>11</v>
      </c>
      <c r="G115" s="68"/>
      <c r="H115" s="67" t="s">
        <v>12</v>
      </c>
      <c r="I115" s="68"/>
      <c r="J115" s="67" t="s">
        <v>13</v>
      </c>
      <c r="K115" s="68"/>
      <c r="L115" s="11"/>
    </row>
    <row r="116" spans="1:12" ht="20.25">
      <c r="A116" s="31">
        <v>12</v>
      </c>
      <c r="B116" s="14" t="s">
        <v>3</v>
      </c>
      <c r="C116" s="32" t="s">
        <v>9</v>
      </c>
      <c r="D116" s="33" t="s">
        <v>4</v>
      </c>
      <c r="E116" s="16" t="s">
        <v>5</v>
      </c>
      <c r="F116" s="33" t="s">
        <v>4</v>
      </c>
      <c r="G116" s="16" t="s">
        <v>5</v>
      </c>
      <c r="H116" s="33" t="s">
        <v>4</v>
      </c>
      <c r="I116" s="16" t="s">
        <v>5</v>
      </c>
      <c r="J116" s="33" t="s">
        <v>4</v>
      </c>
      <c r="K116" s="16" t="s">
        <v>5</v>
      </c>
      <c r="L116" s="32" t="s">
        <v>6</v>
      </c>
    </row>
    <row r="117" spans="1:12" ht="15">
      <c r="A117" s="34">
        <v>1</v>
      </c>
      <c r="B117" s="46"/>
      <c r="C117" s="47"/>
      <c r="D117" s="48"/>
      <c r="E117" s="49"/>
      <c r="F117" s="48"/>
      <c r="G117" s="49"/>
      <c r="H117" s="48"/>
      <c r="I117" s="49"/>
      <c r="J117" s="48"/>
      <c r="K117" s="49"/>
      <c r="L117" s="35">
        <f>SUM(E117,G117,I117,K117)</f>
        <v>0</v>
      </c>
    </row>
    <row r="118" spans="1:12" ht="15">
      <c r="A118" s="34">
        <f>SUM(A117+1)</f>
        <v>2</v>
      </c>
      <c r="B118" s="46"/>
      <c r="C118" s="47"/>
      <c r="D118" s="48"/>
      <c r="E118" s="49"/>
      <c r="F118" s="48"/>
      <c r="G118" s="49"/>
      <c r="H118" s="48"/>
      <c r="I118" s="49"/>
      <c r="J118" s="48"/>
      <c r="K118" s="49"/>
      <c r="L118" s="35">
        <f>SUM(E118,G118,I118,K118)</f>
        <v>0</v>
      </c>
    </row>
    <row r="119" spans="1:12" ht="15">
      <c r="A119" s="34">
        <f>SUM(A118+1)</f>
        <v>3</v>
      </c>
      <c r="B119" s="46"/>
      <c r="C119" s="47"/>
      <c r="D119" s="48"/>
      <c r="E119" s="49"/>
      <c r="F119" s="48"/>
      <c r="G119" s="49"/>
      <c r="H119" s="48"/>
      <c r="I119" s="49"/>
      <c r="J119" s="48"/>
      <c r="K119" s="49"/>
      <c r="L119" s="35">
        <f>SUM(E119,G119,I119,K119)</f>
        <v>0</v>
      </c>
    </row>
    <row r="120" spans="1:12" ht="15">
      <c r="A120" s="34">
        <v>4</v>
      </c>
      <c r="B120" s="46"/>
      <c r="C120" s="47"/>
      <c r="D120" s="48"/>
      <c r="E120" s="49"/>
      <c r="F120" s="48"/>
      <c r="G120" s="49"/>
      <c r="H120" s="48"/>
      <c r="I120" s="49"/>
      <c r="J120" s="48"/>
      <c r="K120" s="49"/>
      <c r="L120" s="35">
        <f>SUM(E120,G120,I120,K120)</f>
        <v>0</v>
      </c>
    </row>
    <row r="121" spans="1:12" ht="15.75" thickBot="1">
      <c r="A121" s="34">
        <v>5</v>
      </c>
      <c r="B121" s="46"/>
      <c r="C121" s="50"/>
      <c r="D121" s="51"/>
      <c r="E121" s="52"/>
      <c r="F121" s="51"/>
      <c r="G121" s="52"/>
      <c r="H121" s="51"/>
      <c r="I121" s="52"/>
      <c r="J121" s="51"/>
      <c r="K121" s="52"/>
      <c r="L121" s="37">
        <f>SUM(E121,G121,I121,K121)</f>
        <v>0</v>
      </c>
    </row>
    <row r="122" spans="1:12" ht="20.25">
      <c r="A122" s="34"/>
      <c r="B122" s="14" t="s">
        <v>7</v>
      </c>
      <c r="C122" s="38"/>
      <c r="D122" s="39"/>
      <c r="E122" s="1">
        <f>IF(COUNTBLANK(E117:E121)&gt;=1,SUM(E117:E121),SUM(E117:E121)-MIN(E117:E121))</f>
        <v>0</v>
      </c>
      <c r="F122" s="39"/>
      <c r="G122" s="1">
        <f>IF(COUNTBLANK(G117:G121)&gt;=1,SUM(G117:G121),SUM(G117:G121)-MIN(G117:G121))</f>
        <v>0</v>
      </c>
      <c r="H122" s="39"/>
      <c r="I122" s="1">
        <f>IF(COUNTBLANK(I117:I121)&gt;=1,SUM(I117:I121),SUM(I117:I121)-MIN(I117:I121))</f>
        <v>0</v>
      </c>
      <c r="J122" s="39"/>
      <c r="K122" s="1">
        <f>IF(COUNTBLANK(K117:K121)&gt;=1,SUM(K117:K121),SUM(K117:K121)-MIN(K117:K121))</f>
        <v>0</v>
      </c>
      <c r="L122" s="5">
        <f>SUM(K122,I122,G122,E122)</f>
        <v>0</v>
      </c>
    </row>
    <row r="124" ht="15.75" thickBot="1"/>
    <row r="125" spans="1:12" ht="15.75" thickBot="1">
      <c r="A125" s="11"/>
      <c r="B125" s="11"/>
      <c r="C125" s="11"/>
      <c r="D125" s="67" t="s">
        <v>10</v>
      </c>
      <c r="E125" s="68"/>
      <c r="F125" s="67" t="s">
        <v>11</v>
      </c>
      <c r="G125" s="68"/>
      <c r="H125" s="67" t="s">
        <v>12</v>
      </c>
      <c r="I125" s="68"/>
      <c r="J125" s="67" t="s">
        <v>13</v>
      </c>
      <c r="K125" s="68"/>
      <c r="L125" s="11"/>
    </row>
    <row r="126" spans="1:12" ht="20.25">
      <c r="A126" s="31">
        <v>13</v>
      </c>
      <c r="B126" s="14" t="s">
        <v>3</v>
      </c>
      <c r="C126" s="32" t="s">
        <v>9</v>
      </c>
      <c r="D126" s="33" t="s">
        <v>4</v>
      </c>
      <c r="E126" s="16" t="s">
        <v>5</v>
      </c>
      <c r="F126" s="33" t="s">
        <v>4</v>
      </c>
      <c r="G126" s="16" t="s">
        <v>5</v>
      </c>
      <c r="H126" s="33" t="s">
        <v>4</v>
      </c>
      <c r="I126" s="16" t="s">
        <v>5</v>
      </c>
      <c r="J126" s="33" t="s">
        <v>4</v>
      </c>
      <c r="K126" s="16" t="s">
        <v>5</v>
      </c>
      <c r="L126" s="32" t="s">
        <v>6</v>
      </c>
    </row>
    <row r="127" spans="1:12" ht="15">
      <c r="A127" s="34">
        <v>1</v>
      </c>
      <c r="B127" s="46"/>
      <c r="C127" s="47"/>
      <c r="D127" s="48"/>
      <c r="E127" s="49"/>
      <c r="F127" s="48"/>
      <c r="G127" s="49"/>
      <c r="H127" s="48"/>
      <c r="I127" s="49"/>
      <c r="J127" s="48"/>
      <c r="K127" s="49"/>
      <c r="L127" s="35">
        <f>SUM(E127,G127,I127,K127)</f>
        <v>0</v>
      </c>
    </row>
    <row r="128" spans="1:12" ht="15">
      <c r="A128" s="34">
        <f>SUM(A127+1)</f>
        <v>2</v>
      </c>
      <c r="B128" s="46"/>
      <c r="C128" s="47"/>
      <c r="D128" s="48"/>
      <c r="E128" s="49"/>
      <c r="F128" s="48"/>
      <c r="G128" s="49"/>
      <c r="H128" s="48"/>
      <c r="I128" s="49"/>
      <c r="J128" s="48"/>
      <c r="K128" s="49"/>
      <c r="L128" s="35">
        <f>SUM(E128,G128,I128,K128)</f>
        <v>0</v>
      </c>
    </row>
    <row r="129" spans="1:12" ht="15">
      <c r="A129" s="34">
        <f>SUM(A128+1)</f>
        <v>3</v>
      </c>
      <c r="B129" s="46"/>
      <c r="C129" s="47"/>
      <c r="D129" s="48"/>
      <c r="E129" s="49"/>
      <c r="F129" s="48"/>
      <c r="G129" s="49"/>
      <c r="H129" s="48"/>
      <c r="I129" s="49"/>
      <c r="J129" s="48"/>
      <c r="K129" s="49"/>
      <c r="L129" s="35">
        <f>SUM(E129,G129,I129,K129)</f>
        <v>0</v>
      </c>
    </row>
    <row r="130" spans="1:12" ht="15">
      <c r="A130" s="34">
        <v>4</v>
      </c>
      <c r="B130" s="46"/>
      <c r="C130" s="47"/>
      <c r="D130" s="48"/>
      <c r="E130" s="49"/>
      <c r="F130" s="48"/>
      <c r="G130" s="49"/>
      <c r="H130" s="48"/>
      <c r="I130" s="49"/>
      <c r="J130" s="48"/>
      <c r="K130" s="49"/>
      <c r="L130" s="35">
        <f>SUM(E130,G130,I130,K130)</f>
        <v>0</v>
      </c>
    </row>
    <row r="131" spans="1:12" ht="15.75" thickBot="1">
      <c r="A131" s="34">
        <v>5</v>
      </c>
      <c r="B131" s="46"/>
      <c r="C131" s="50"/>
      <c r="D131" s="51"/>
      <c r="E131" s="52"/>
      <c r="F131" s="51"/>
      <c r="G131" s="52"/>
      <c r="H131" s="51"/>
      <c r="I131" s="52"/>
      <c r="J131" s="51"/>
      <c r="K131" s="52"/>
      <c r="L131" s="37">
        <f>SUM(E131,G131,I131,K131)</f>
        <v>0</v>
      </c>
    </row>
    <row r="132" spans="1:12" ht="20.25">
      <c r="A132" s="34"/>
      <c r="B132" s="14" t="s">
        <v>7</v>
      </c>
      <c r="C132" s="38"/>
      <c r="D132" s="39"/>
      <c r="E132" s="1">
        <f>IF(COUNTBLANK(E127:E131)&gt;=1,SUM(E127:E131),SUM(E127:E131)-MIN(E127:E131))</f>
        <v>0</v>
      </c>
      <c r="F132" s="39"/>
      <c r="G132" s="1">
        <f>IF(COUNTBLANK(G127:G131)&gt;=1,SUM(G127:G131),SUM(G127:G131)-MIN(G127:G131))</f>
        <v>0</v>
      </c>
      <c r="H132" s="39"/>
      <c r="I132" s="1">
        <f>IF(COUNTBLANK(I127:I131)&gt;=1,SUM(I127:I131),SUM(I127:I131)-MIN(I127:I131))</f>
        <v>0</v>
      </c>
      <c r="J132" s="39"/>
      <c r="K132" s="1">
        <f>IF(COUNTBLANK(K127:K131)&gt;=1,SUM(K127:K131),SUM(K127:K131)-MIN(K127:K131))</f>
        <v>0</v>
      </c>
      <c r="L132" s="5">
        <f>SUM(K132,I132,G132,E132)</f>
        <v>0</v>
      </c>
    </row>
    <row r="134" ht="15.75" thickBot="1"/>
    <row r="135" spans="1:12" ht="15.75" thickBot="1">
      <c r="A135" s="11"/>
      <c r="B135" s="11"/>
      <c r="C135" s="11"/>
      <c r="D135" s="67" t="s">
        <v>10</v>
      </c>
      <c r="E135" s="68"/>
      <c r="F135" s="67" t="s">
        <v>11</v>
      </c>
      <c r="G135" s="68"/>
      <c r="H135" s="67" t="s">
        <v>12</v>
      </c>
      <c r="I135" s="68"/>
      <c r="J135" s="67" t="s">
        <v>13</v>
      </c>
      <c r="K135" s="68"/>
      <c r="L135" s="11"/>
    </row>
    <row r="136" spans="1:12" ht="20.25">
      <c r="A136" s="31">
        <v>14</v>
      </c>
      <c r="B136" s="14" t="s">
        <v>3</v>
      </c>
      <c r="C136" s="32" t="s">
        <v>9</v>
      </c>
      <c r="D136" s="33" t="s">
        <v>4</v>
      </c>
      <c r="E136" s="16" t="s">
        <v>5</v>
      </c>
      <c r="F136" s="33" t="s">
        <v>4</v>
      </c>
      <c r="G136" s="16" t="s">
        <v>5</v>
      </c>
      <c r="H136" s="33" t="s">
        <v>4</v>
      </c>
      <c r="I136" s="16" t="s">
        <v>5</v>
      </c>
      <c r="J136" s="33" t="s">
        <v>4</v>
      </c>
      <c r="K136" s="16" t="s">
        <v>5</v>
      </c>
      <c r="L136" s="32" t="s">
        <v>6</v>
      </c>
    </row>
    <row r="137" spans="1:12" ht="15">
      <c r="A137" s="34">
        <v>1</v>
      </c>
      <c r="B137" s="46"/>
      <c r="C137" s="47"/>
      <c r="D137" s="48"/>
      <c r="E137" s="49"/>
      <c r="F137" s="48"/>
      <c r="G137" s="49"/>
      <c r="H137" s="48"/>
      <c r="I137" s="49"/>
      <c r="J137" s="48"/>
      <c r="K137" s="49"/>
      <c r="L137" s="35">
        <f>SUM(E137,G137,I137,K137)</f>
        <v>0</v>
      </c>
    </row>
    <row r="138" spans="1:12" ht="15">
      <c r="A138" s="34">
        <f>SUM(A137+1)</f>
        <v>2</v>
      </c>
      <c r="B138" s="46"/>
      <c r="C138" s="47"/>
      <c r="D138" s="48"/>
      <c r="E138" s="49"/>
      <c r="F138" s="48"/>
      <c r="G138" s="49"/>
      <c r="H138" s="48"/>
      <c r="I138" s="49"/>
      <c r="J138" s="48"/>
      <c r="K138" s="49"/>
      <c r="L138" s="35">
        <f>SUM(E138,G138,I138,K138)</f>
        <v>0</v>
      </c>
    </row>
    <row r="139" spans="1:12" ht="15">
      <c r="A139" s="34">
        <f>SUM(A138+1)</f>
        <v>3</v>
      </c>
      <c r="B139" s="46"/>
      <c r="C139" s="47"/>
      <c r="D139" s="48"/>
      <c r="E139" s="49"/>
      <c r="F139" s="48"/>
      <c r="G139" s="49"/>
      <c r="H139" s="48"/>
      <c r="I139" s="49"/>
      <c r="J139" s="48"/>
      <c r="K139" s="49"/>
      <c r="L139" s="35">
        <f>SUM(E139,G139,I139,K139)</f>
        <v>0</v>
      </c>
    </row>
    <row r="140" spans="1:12" ht="15">
      <c r="A140" s="34">
        <v>4</v>
      </c>
      <c r="B140" s="46"/>
      <c r="C140" s="47"/>
      <c r="D140" s="48"/>
      <c r="E140" s="49"/>
      <c r="F140" s="48"/>
      <c r="G140" s="49"/>
      <c r="H140" s="48"/>
      <c r="I140" s="49"/>
      <c r="J140" s="48"/>
      <c r="K140" s="49"/>
      <c r="L140" s="35">
        <f>SUM(E140,G140,I140,K140)</f>
        <v>0</v>
      </c>
    </row>
    <row r="141" spans="1:12" ht="15.75" thickBot="1">
      <c r="A141" s="34">
        <v>5</v>
      </c>
      <c r="B141" s="46"/>
      <c r="C141" s="50"/>
      <c r="D141" s="51"/>
      <c r="E141" s="52"/>
      <c r="F141" s="51"/>
      <c r="G141" s="52"/>
      <c r="H141" s="51"/>
      <c r="I141" s="52"/>
      <c r="J141" s="51"/>
      <c r="K141" s="52"/>
      <c r="L141" s="37">
        <f>SUM(E141,G141,I141,K141)</f>
        <v>0</v>
      </c>
    </row>
    <row r="142" spans="1:12" ht="20.25">
      <c r="A142" s="34"/>
      <c r="B142" s="14" t="s">
        <v>7</v>
      </c>
      <c r="C142" s="38"/>
      <c r="D142" s="39"/>
      <c r="E142" s="1">
        <f>IF(COUNTBLANK(E137:E141)&gt;=1,SUM(E137:E141),SUM(E137:E141)-MIN(E137:E141))</f>
        <v>0</v>
      </c>
      <c r="F142" s="39"/>
      <c r="G142" s="1">
        <f>IF(COUNTBLANK(G137:G141)&gt;=1,SUM(G137:G141),SUM(G137:G141)-MIN(G137:G141))</f>
        <v>0</v>
      </c>
      <c r="H142" s="39"/>
      <c r="I142" s="1">
        <f>IF(COUNTBLANK(I137:I141)&gt;=1,SUM(I137:I141),SUM(I137:I141)-MIN(I137:I141))</f>
        <v>0</v>
      </c>
      <c r="J142" s="39"/>
      <c r="K142" s="1">
        <f>IF(COUNTBLANK(K137:K141)&gt;=1,SUM(K137:K141),SUM(K137:K141)-MIN(K137:K141))</f>
        <v>0</v>
      </c>
      <c r="L142" s="5">
        <f>SUM(K142,I142,G142,E142)</f>
        <v>0</v>
      </c>
    </row>
    <row r="144" ht="15.75" thickBot="1"/>
    <row r="145" spans="1:12" ht="15.75" thickBot="1">
      <c r="A145" s="11"/>
      <c r="B145" s="11"/>
      <c r="C145" s="11"/>
      <c r="D145" s="67" t="s">
        <v>10</v>
      </c>
      <c r="E145" s="68"/>
      <c r="F145" s="67" t="s">
        <v>11</v>
      </c>
      <c r="G145" s="68"/>
      <c r="H145" s="67" t="s">
        <v>12</v>
      </c>
      <c r="I145" s="68"/>
      <c r="J145" s="67" t="s">
        <v>13</v>
      </c>
      <c r="K145" s="68"/>
      <c r="L145" s="11"/>
    </row>
    <row r="146" spans="1:12" ht="20.25">
      <c r="A146" s="31">
        <v>15</v>
      </c>
      <c r="B146" s="14" t="s">
        <v>3</v>
      </c>
      <c r="C146" s="32" t="s">
        <v>9</v>
      </c>
      <c r="D146" s="33" t="s">
        <v>4</v>
      </c>
      <c r="E146" s="16" t="s">
        <v>5</v>
      </c>
      <c r="F146" s="33" t="s">
        <v>4</v>
      </c>
      <c r="G146" s="16" t="s">
        <v>5</v>
      </c>
      <c r="H146" s="33" t="s">
        <v>4</v>
      </c>
      <c r="I146" s="16" t="s">
        <v>5</v>
      </c>
      <c r="J146" s="33" t="s">
        <v>4</v>
      </c>
      <c r="K146" s="16" t="s">
        <v>5</v>
      </c>
      <c r="L146" s="32" t="s">
        <v>6</v>
      </c>
    </row>
    <row r="147" spans="1:12" ht="15">
      <c r="A147" s="34">
        <v>1</v>
      </c>
      <c r="B147" s="46"/>
      <c r="C147" s="47"/>
      <c r="D147" s="48"/>
      <c r="E147" s="49"/>
      <c r="F147" s="48"/>
      <c r="G147" s="49"/>
      <c r="H147" s="48"/>
      <c r="I147" s="49"/>
      <c r="J147" s="48"/>
      <c r="K147" s="49"/>
      <c r="L147" s="35">
        <f>SUM(E147,G147,I147,K147)</f>
        <v>0</v>
      </c>
    </row>
    <row r="148" spans="1:12" ht="15">
      <c r="A148" s="36">
        <v>2</v>
      </c>
      <c r="B148" s="46"/>
      <c r="C148" s="47"/>
      <c r="D148" s="48"/>
      <c r="E148" s="49"/>
      <c r="F148" s="48"/>
      <c r="G148" s="49"/>
      <c r="H148" s="48"/>
      <c r="I148" s="49"/>
      <c r="J148" s="48"/>
      <c r="K148" s="49"/>
      <c r="L148" s="35">
        <f>SUM(E148,G148,I148,K148)</f>
        <v>0</v>
      </c>
    </row>
    <row r="149" spans="1:12" ht="15">
      <c r="A149" s="34">
        <f>SUM(A148+1)</f>
        <v>3</v>
      </c>
      <c r="B149" s="46"/>
      <c r="C149" s="47"/>
      <c r="D149" s="48"/>
      <c r="E149" s="49"/>
      <c r="F149" s="48"/>
      <c r="G149" s="49"/>
      <c r="H149" s="48"/>
      <c r="I149" s="49"/>
      <c r="J149" s="48"/>
      <c r="K149" s="49"/>
      <c r="L149" s="35">
        <f>SUM(E149,G149,I149,K149)</f>
        <v>0</v>
      </c>
    </row>
    <row r="150" spans="1:12" ht="15">
      <c r="A150" s="34">
        <v>4</v>
      </c>
      <c r="B150" s="46"/>
      <c r="C150" s="47"/>
      <c r="D150" s="48"/>
      <c r="E150" s="49"/>
      <c r="F150" s="48"/>
      <c r="G150" s="49"/>
      <c r="H150" s="48"/>
      <c r="I150" s="49"/>
      <c r="J150" s="48"/>
      <c r="K150" s="49"/>
      <c r="L150" s="35">
        <f>SUM(E150,G150,I150,K150)</f>
        <v>0</v>
      </c>
    </row>
    <row r="151" spans="1:12" ht="15.75" thickBot="1">
      <c r="A151" s="34">
        <v>5</v>
      </c>
      <c r="B151" s="46"/>
      <c r="C151" s="50"/>
      <c r="D151" s="51"/>
      <c r="E151" s="52"/>
      <c r="F151" s="51"/>
      <c r="G151" s="52"/>
      <c r="H151" s="51"/>
      <c r="I151" s="52"/>
      <c r="J151" s="51"/>
      <c r="K151" s="52"/>
      <c r="L151" s="37">
        <f>SUM(E151,G151,I151,K151)</f>
        <v>0</v>
      </c>
    </row>
    <row r="152" spans="1:12" ht="20.25">
      <c r="A152" s="34"/>
      <c r="B152" s="14" t="s">
        <v>7</v>
      </c>
      <c r="C152" s="38"/>
      <c r="D152" s="39"/>
      <c r="E152" s="1">
        <f>IF(COUNTBLANK(E147:E151)&gt;=1,SUM(E147:E151),SUM(E147:E151)-MIN(E147:E151))</f>
        <v>0</v>
      </c>
      <c r="F152" s="39"/>
      <c r="G152" s="1">
        <f>IF(COUNTBLANK(G147:G151)&gt;=1,SUM(G147:G151),SUM(G147:G151)-MIN(G147:G151))</f>
        <v>0</v>
      </c>
      <c r="H152" s="39"/>
      <c r="I152" s="1">
        <f>IF(COUNTBLANK(I147:I151)&gt;=1,SUM(I147:I151),SUM(I147:I151)-MIN(I147:I151))</f>
        <v>0</v>
      </c>
      <c r="J152" s="39"/>
      <c r="K152" s="1">
        <f>IF(COUNTBLANK(K147:K151)&gt;=1,SUM(K147:K151),SUM(K147:K151)-MIN(K147:K151))</f>
        <v>0</v>
      </c>
      <c r="L152" s="5">
        <f>SUM(K152,I152,G152,E152)</f>
        <v>0</v>
      </c>
    </row>
    <row r="154" ht="15.75" thickBot="1"/>
    <row r="155" spans="1:12" ht="15.75" thickBot="1">
      <c r="A155" s="11"/>
      <c r="B155" s="11"/>
      <c r="C155" s="11"/>
      <c r="D155" s="67" t="s">
        <v>10</v>
      </c>
      <c r="E155" s="68"/>
      <c r="F155" s="67" t="s">
        <v>11</v>
      </c>
      <c r="G155" s="68"/>
      <c r="H155" s="67" t="s">
        <v>12</v>
      </c>
      <c r="I155" s="68"/>
      <c r="J155" s="67" t="s">
        <v>13</v>
      </c>
      <c r="K155" s="68"/>
      <c r="L155" s="11"/>
    </row>
    <row r="156" spans="1:12" ht="20.25">
      <c r="A156" s="31">
        <v>16</v>
      </c>
      <c r="B156" s="14" t="s">
        <v>3</v>
      </c>
      <c r="C156" s="32" t="s">
        <v>9</v>
      </c>
      <c r="D156" s="33" t="s">
        <v>4</v>
      </c>
      <c r="E156" s="16" t="s">
        <v>5</v>
      </c>
      <c r="F156" s="33" t="s">
        <v>4</v>
      </c>
      <c r="G156" s="16" t="s">
        <v>5</v>
      </c>
      <c r="H156" s="33" t="s">
        <v>4</v>
      </c>
      <c r="I156" s="16" t="s">
        <v>5</v>
      </c>
      <c r="J156" s="33" t="s">
        <v>4</v>
      </c>
      <c r="K156" s="16" t="s">
        <v>5</v>
      </c>
      <c r="L156" s="32" t="s">
        <v>6</v>
      </c>
    </row>
    <row r="157" spans="1:12" ht="15">
      <c r="A157" s="34">
        <v>1</v>
      </c>
      <c r="B157" s="46"/>
      <c r="C157" s="47"/>
      <c r="D157" s="48"/>
      <c r="E157" s="49"/>
      <c r="F157" s="48"/>
      <c r="G157" s="49"/>
      <c r="H157" s="48"/>
      <c r="I157" s="49"/>
      <c r="J157" s="48"/>
      <c r="K157" s="49"/>
      <c r="L157" s="35">
        <f>SUM(E157,G157,I157,K157)</f>
        <v>0</v>
      </c>
    </row>
    <row r="158" spans="1:12" ht="15">
      <c r="A158" s="36">
        <v>2</v>
      </c>
      <c r="B158" s="46"/>
      <c r="C158" s="47"/>
      <c r="D158" s="48"/>
      <c r="E158" s="49"/>
      <c r="F158" s="48"/>
      <c r="G158" s="49"/>
      <c r="H158" s="48"/>
      <c r="I158" s="49"/>
      <c r="J158" s="48"/>
      <c r="K158" s="49"/>
      <c r="L158" s="35">
        <f>SUM(E158,G158,I158,K158)</f>
        <v>0</v>
      </c>
    </row>
    <row r="159" spans="1:12" ht="15">
      <c r="A159" s="34">
        <f>SUM(A158+1)</f>
        <v>3</v>
      </c>
      <c r="B159" s="46"/>
      <c r="C159" s="47"/>
      <c r="D159" s="48"/>
      <c r="E159" s="49"/>
      <c r="F159" s="48"/>
      <c r="G159" s="49"/>
      <c r="H159" s="48"/>
      <c r="I159" s="49"/>
      <c r="J159" s="48"/>
      <c r="K159" s="49"/>
      <c r="L159" s="35">
        <f>SUM(E159,G159,I159,K159)</f>
        <v>0</v>
      </c>
    </row>
    <row r="160" spans="1:12" ht="15">
      <c r="A160" s="34">
        <v>4</v>
      </c>
      <c r="B160" s="46"/>
      <c r="C160" s="47"/>
      <c r="D160" s="48"/>
      <c r="E160" s="49"/>
      <c r="F160" s="48"/>
      <c r="G160" s="49"/>
      <c r="H160" s="48"/>
      <c r="I160" s="49"/>
      <c r="J160" s="48"/>
      <c r="K160" s="49"/>
      <c r="L160" s="35">
        <f>SUM(E160,G160,I160,K160)</f>
        <v>0</v>
      </c>
    </row>
    <row r="161" spans="1:12" ht="15.75" thickBot="1">
      <c r="A161" s="34">
        <v>5</v>
      </c>
      <c r="B161" s="46"/>
      <c r="C161" s="50"/>
      <c r="D161" s="51"/>
      <c r="E161" s="52"/>
      <c r="F161" s="51"/>
      <c r="G161" s="52"/>
      <c r="H161" s="51"/>
      <c r="I161" s="52"/>
      <c r="J161" s="51"/>
      <c r="K161" s="52"/>
      <c r="L161" s="37">
        <f>SUM(E161,G161,I161,K161)</f>
        <v>0</v>
      </c>
    </row>
    <row r="162" spans="1:12" ht="20.25">
      <c r="A162" s="34"/>
      <c r="B162" s="14" t="s">
        <v>7</v>
      </c>
      <c r="C162" s="38"/>
      <c r="D162" s="39"/>
      <c r="E162" s="1">
        <f>IF(COUNTBLANK(E157:E161)&gt;=1,SUM(E157:E161),SUM(E157:E161)-MIN(E157:E161))</f>
        <v>0</v>
      </c>
      <c r="F162" s="39"/>
      <c r="G162" s="1">
        <f>IF(COUNTBLANK(G157:G161)&gt;=1,SUM(G157:G161),SUM(G157:G161)-MIN(G157:G161))</f>
        <v>0</v>
      </c>
      <c r="H162" s="39"/>
      <c r="I162" s="1">
        <f>IF(COUNTBLANK(I157:I161)&gt;=1,SUM(I157:I161),SUM(I157:I161)-MIN(I157:I161))</f>
        <v>0</v>
      </c>
      <c r="J162" s="39"/>
      <c r="K162" s="1">
        <f>IF(COUNTBLANK(K157:K161)&gt;=1,SUM(K157:K161),SUM(K157:K161)-MIN(K157:K161))</f>
        <v>0</v>
      </c>
      <c r="L162" s="5">
        <f>SUM(K162,I162,G162,E162)</f>
        <v>0</v>
      </c>
    </row>
    <row r="164" ht="15.75" thickBot="1"/>
    <row r="165" spans="1:12" ht="15.75" thickBot="1">
      <c r="A165" s="11"/>
      <c r="B165" s="11"/>
      <c r="C165" s="11"/>
      <c r="D165" s="67" t="s">
        <v>10</v>
      </c>
      <c r="E165" s="68"/>
      <c r="F165" s="67" t="s">
        <v>11</v>
      </c>
      <c r="G165" s="68"/>
      <c r="H165" s="67" t="s">
        <v>12</v>
      </c>
      <c r="I165" s="68"/>
      <c r="J165" s="67" t="s">
        <v>13</v>
      </c>
      <c r="K165" s="68"/>
      <c r="L165" s="11"/>
    </row>
    <row r="166" spans="1:12" ht="20.25">
      <c r="A166" s="31">
        <v>17</v>
      </c>
      <c r="B166" s="14" t="s">
        <v>3</v>
      </c>
      <c r="C166" s="32" t="s">
        <v>9</v>
      </c>
      <c r="D166" s="33" t="s">
        <v>4</v>
      </c>
      <c r="E166" s="16" t="s">
        <v>5</v>
      </c>
      <c r="F166" s="33" t="s">
        <v>4</v>
      </c>
      <c r="G166" s="16" t="s">
        <v>5</v>
      </c>
      <c r="H166" s="33" t="s">
        <v>4</v>
      </c>
      <c r="I166" s="16" t="s">
        <v>5</v>
      </c>
      <c r="J166" s="33" t="s">
        <v>4</v>
      </c>
      <c r="K166" s="16" t="s">
        <v>5</v>
      </c>
      <c r="L166" s="32" t="s">
        <v>6</v>
      </c>
    </row>
    <row r="167" spans="1:12" ht="15">
      <c r="A167" s="34">
        <v>1</v>
      </c>
      <c r="B167" s="46"/>
      <c r="C167" s="47"/>
      <c r="D167" s="48"/>
      <c r="E167" s="49"/>
      <c r="F167" s="48"/>
      <c r="G167" s="49"/>
      <c r="H167" s="48"/>
      <c r="I167" s="49"/>
      <c r="J167" s="48"/>
      <c r="K167" s="49"/>
      <c r="L167" s="35">
        <f>SUM(E167,G167,I167,K167)</f>
        <v>0</v>
      </c>
    </row>
    <row r="168" spans="1:12" ht="15">
      <c r="A168" s="36">
        <v>2</v>
      </c>
      <c r="B168" s="46"/>
      <c r="C168" s="47"/>
      <c r="D168" s="48"/>
      <c r="E168" s="49"/>
      <c r="F168" s="48"/>
      <c r="G168" s="49"/>
      <c r="H168" s="48"/>
      <c r="I168" s="49"/>
      <c r="J168" s="48"/>
      <c r="K168" s="49"/>
      <c r="L168" s="35">
        <f>SUM(E168,G168,I168,K168)</f>
        <v>0</v>
      </c>
    </row>
    <row r="169" spans="1:12" ht="15">
      <c r="A169" s="34">
        <f>SUM(A168+1)</f>
        <v>3</v>
      </c>
      <c r="B169" s="46"/>
      <c r="C169" s="47"/>
      <c r="D169" s="48"/>
      <c r="E169" s="49"/>
      <c r="F169" s="48"/>
      <c r="G169" s="49"/>
      <c r="H169" s="48"/>
      <c r="I169" s="49"/>
      <c r="J169" s="48"/>
      <c r="K169" s="49"/>
      <c r="L169" s="35">
        <f>SUM(E169,G169,I169,K169)</f>
        <v>0</v>
      </c>
    </row>
    <row r="170" spans="1:12" ht="15">
      <c r="A170" s="34">
        <v>4</v>
      </c>
      <c r="B170" s="46"/>
      <c r="C170" s="47"/>
      <c r="D170" s="48"/>
      <c r="E170" s="49"/>
      <c r="F170" s="48"/>
      <c r="G170" s="49"/>
      <c r="H170" s="48"/>
      <c r="I170" s="49"/>
      <c r="J170" s="48"/>
      <c r="K170" s="49"/>
      <c r="L170" s="35">
        <f>SUM(E170,G170,I170,K170)</f>
        <v>0</v>
      </c>
    </row>
    <row r="171" spans="1:12" ht="15.75" thickBot="1">
      <c r="A171" s="34">
        <v>5</v>
      </c>
      <c r="B171" s="46"/>
      <c r="C171" s="50"/>
      <c r="D171" s="51"/>
      <c r="E171" s="52"/>
      <c r="F171" s="51"/>
      <c r="G171" s="52"/>
      <c r="H171" s="51"/>
      <c r="I171" s="52"/>
      <c r="J171" s="51"/>
      <c r="K171" s="52"/>
      <c r="L171" s="37">
        <f>SUM(E171,G171,I171,K171)</f>
        <v>0</v>
      </c>
    </row>
    <row r="172" spans="1:12" ht="20.25">
      <c r="A172" s="34"/>
      <c r="B172" s="14" t="s">
        <v>7</v>
      </c>
      <c r="C172" s="38"/>
      <c r="D172" s="39"/>
      <c r="E172" s="1">
        <f>IF(COUNTBLANK(E167:E171)&gt;=1,SUM(E167:E171),SUM(E167:E171)-MIN(E167:E171))</f>
        <v>0</v>
      </c>
      <c r="F172" s="39"/>
      <c r="G172" s="1">
        <f>IF(COUNTBLANK(G167:G171)&gt;=1,SUM(G167:G171),SUM(G167:G171)-MIN(G167:G171))</f>
        <v>0</v>
      </c>
      <c r="H172" s="39"/>
      <c r="I172" s="1">
        <f>IF(COUNTBLANK(I167:I171)&gt;=1,SUM(I167:I171),SUM(I167:I171)-MIN(I167:I171))</f>
        <v>0</v>
      </c>
      <c r="J172" s="39"/>
      <c r="K172" s="1">
        <f>IF(COUNTBLANK(K167:K171)&gt;=1,SUM(K167:K171),SUM(K167:K171)-MIN(K167:K171))</f>
        <v>0</v>
      </c>
      <c r="L172" s="5">
        <f>SUM(K172,I172,G172,E172)</f>
        <v>0</v>
      </c>
    </row>
    <row r="174" ht="15.75" thickBot="1"/>
    <row r="175" spans="1:12" ht="15.75" thickBot="1">
      <c r="A175" s="11"/>
      <c r="B175" s="11"/>
      <c r="C175" s="11"/>
      <c r="D175" s="67" t="s">
        <v>10</v>
      </c>
      <c r="E175" s="68"/>
      <c r="F175" s="67" t="s">
        <v>11</v>
      </c>
      <c r="G175" s="68"/>
      <c r="H175" s="67" t="s">
        <v>12</v>
      </c>
      <c r="I175" s="68"/>
      <c r="J175" s="67" t="s">
        <v>13</v>
      </c>
      <c r="K175" s="68"/>
      <c r="L175" s="11"/>
    </row>
    <row r="176" spans="1:12" ht="20.25">
      <c r="A176" s="31">
        <v>18</v>
      </c>
      <c r="B176" s="14" t="s">
        <v>3</v>
      </c>
      <c r="C176" s="32" t="s">
        <v>9</v>
      </c>
      <c r="D176" s="33" t="s">
        <v>4</v>
      </c>
      <c r="E176" s="16" t="s">
        <v>5</v>
      </c>
      <c r="F176" s="33" t="s">
        <v>4</v>
      </c>
      <c r="G176" s="16" t="s">
        <v>5</v>
      </c>
      <c r="H176" s="33" t="s">
        <v>4</v>
      </c>
      <c r="I176" s="16" t="s">
        <v>5</v>
      </c>
      <c r="J176" s="33" t="s">
        <v>4</v>
      </c>
      <c r="K176" s="16" t="s">
        <v>5</v>
      </c>
      <c r="L176" s="32" t="s">
        <v>6</v>
      </c>
    </row>
    <row r="177" spans="1:12" ht="15">
      <c r="A177" s="34">
        <v>1</v>
      </c>
      <c r="B177" s="46"/>
      <c r="C177" s="47"/>
      <c r="D177" s="48"/>
      <c r="E177" s="49"/>
      <c r="F177" s="48"/>
      <c r="G177" s="49"/>
      <c r="H177" s="48"/>
      <c r="I177" s="49"/>
      <c r="J177" s="48"/>
      <c r="K177" s="49"/>
      <c r="L177" s="35">
        <f>SUM(E177,G177,I177,K177)</f>
        <v>0</v>
      </c>
    </row>
    <row r="178" spans="1:12" ht="15">
      <c r="A178" s="36">
        <v>2</v>
      </c>
      <c r="B178" s="46"/>
      <c r="C178" s="47"/>
      <c r="D178" s="48"/>
      <c r="E178" s="49"/>
      <c r="F178" s="48"/>
      <c r="G178" s="49"/>
      <c r="H178" s="48"/>
      <c r="I178" s="49"/>
      <c r="J178" s="48"/>
      <c r="K178" s="49"/>
      <c r="L178" s="35">
        <f>SUM(E178,G178,I178,K178)</f>
        <v>0</v>
      </c>
    </row>
    <row r="179" spans="1:12" ht="15">
      <c r="A179" s="34">
        <f>SUM(A178+1)</f>
        <v>3</v>
      </c>
      <c r="B179" s="46"/>
      <c r="C179" s="47"/>
      <c r="D179" s="48"/>
      <c r="E179" s="49"/>
      <c r="F179" s="48"/>
      <c r="G179" s="49"/>
      <c r="H179" s="48"/>
      <c r="I179" s="49"/>
      <c r="J179" s="48"/>
      <c r="K179" s="49"/>
      <c r="L179" s="35">
        <f>SUM(E179,G179,I179,K179)</f>
        <v>0</v>
      </c>
    </row>
    <row r="180" spans="1:12" ht="15">
      <c r="A180" s="34">
        <v>4</v>
      </c>
      <c r="B180" s="46"/>
      <c r="C180" s="47"/>
      <c r="D180" s="48"/>
      <c r="E180" s="49"/>
      <c r="F180" s="48"/>
      <c r="G180" s="49"/>
      <c r="H180" s="48"/>
      <c r="I180" s="49"/>
      <c r="J180" s="48"/>
      <c r="K180" s="49"/>
      <c r="L180" s="35">
        <f>SUM(E180,G180,I180,K180)</f>
        <v>0</v>
      </c>
    </row>
    <row r="181" spans="1:12" ht="15.75" thickBot="1">
      <c r="A181" s="34">
        <v>5</v>
      </c>
      <c r="B181" s="46"/>
      <c r="C181" s="50"/>
      <c r="D181" s="51"/>
      <c r="E181" s="52"/>
      <c r="F181" s="51"/>
      <c r="G181" s="52"/>
      <c r="H181" s="51"/>
      <c r="I181" s="52"/>
      <c r="J181" s="51"/>
      <c r="K181" s="52"/>
      <c r="L181" s="37">
        <f>SUM(E181,G181,I181,K181)</f>
        <v>0</v>
      </c>
    </row>
    <row r="182" spans="1:12" ht="20.25">
      <c r="A182" s="34"/>
      <c r="B182" s="14" t="s">
        <v>7</v>
      </c>
      <c r="C182" s="38"/>
      <c r="D182" s="39"/>
      <c r="E182" s="1">
        <f>IF(COUNTBLANK(E177:E181)&gt;=1,SUM(E177:E181),SUM(E177:E181)-MIN(E177:E181))</f>
        <v>0</v>
      </c>
      <c r="F182" s="39"/>
      <c r="G182" s="1">
        <f>IF(COUNTBLANK(G177:G181)&gt;=1,SUM(G177:G181),SUM(G177:G181)-MIN(G177:G181))</f>
        <v>0</v>
      </c>
      <c r="H182" s="39"/>
      <c r="I182" s="1">
        <f>IF(COUNTBLANK(I177:I181)&gt;=1,SUM(I177:I181),SUM(I177:I181)-MIN(I177:I181))</f>
        <v>0</v>
      </c>
      <c r="J182" s="39"/>
      <c r="K182" s="1">
        <f>IF(COUNTBLANK(K177:K181)&gt;=1,SUM(K177:K181),SUM(K177:K181)-MIN(K177:K181))</f>
        <v>0</v>
      </c>
      <c r="L182" s="5">
        <f>SUM(K182,I182,G182,E182)</f>
        <v>0</v>
      </c>
    </row>
    <row r="184" ht="15.75" thickBot="1"/>
    <row r="185" spans="1:12" ht="15.75" thickBot="1">
      <c r="A185" s="11"/>
      <c r="B185" s="11"/>
      <c r="C185" s="11"/>
      <c r="D185" s="67" t="s">
        <v>10</v>
      </c>
      <c r="E185" s="68"/>
      <c r="F185" s="67" t="s">
        <v>11</v>
      </c>
      <c r="G185" s="68"/>
      <c r="H185" s="67" t="s">
        <v>12</v>
      </c>
      <c r="I185" s="68"/>
      <c r="J185" s="67" t="s">
        <v>13</v>
      </c>
      <c r="K185" s="68"/>
      <c r="L185" s="11"/>
    </row>
    <row r="186" spans="1:12" ht="20.25">
      <c r="A186" s="31">
        <v>19</v>
      </c>
      <c r="B186" s="14" t="s">
        <v>3</v>
      </c>
      <c r="C186" s="32" t="s">
        <v>9</v>
      </c>
      <c r="D186" s="33" t="s">
        <v>4</v>
      </c>
      <c r="E186" s="16" t="s">
        <v>5</v>
      </c>
      <c r="F186" s="33" t="s">
        <v>4</v>
      </c>
      <c r="G186" s="16" t="s">
        <v>5</v>
      </c>
      <c r="H186" s="33" t="s">
        <v>4</v>
      </c>
      <c r="I186" s="16" t="s">
        <v>5</v>
      </c>
      <c r="J186" s="33" t="s">
        <v>4</v>
      </c>
      <c r="K186" s="16" t="s">
        <v>5</v>
      </c>
      <c r="L186" s="32" t="s">
        <v>6</v>
      </c>
    </row>
    <row r="187" spans="1:12" ht="15">
      <c r="A187" s="34">
        <v>1</v>
      </c>
      <c r="B187" s="46"/>
      <c r="C187" s="47"/>
      <c r="D187" s="48"/>
      <c r="E187" s="49"/>
      <c r="F187" s="48"/>
      <c r="G187" s="49"/>
      <c r="H187" s="48"/>
      <c r="I187" s="49"/>
      <c r="J187" s="48"/>
      <c r="K187" s="49"/>
      <c r="L187" s="35">
        <f>SUM(E187,G187,I187,K187)</f>
        <v>0</v>
      </c>
    </row>
    <row r="188" spans="1:12" ht="15">
      <c r="A188" s="36">
        <v>2</v>
      </c>
      <c r="B188" s="46"/>
      <c r="C188" s="47"/>
      <c r="D188" s="48"/>
      <c r="E188" s="49"/>
      <c r="F188" s="48"/>
      <c r="G188" s="49"/>
      <c r="H188" s="48"/>
      <c r="I188" s="49"/>
      <c r="J188" s="48"/>
      <c r="K188" s="49"/>
      <c r="L188" s="35">
        <f>SUM(E188,G188,I188,K188)</f>
        <v>0</v>
      </c>
    </row>
    <row r="189" spans="1:12" ht="15">
      <c r="A189" s="34">
        <f>SUM(A188+1)</f>
        <v>3</v>
      </c>
      <c r="B189" s="46"/>
      <c r="C189" s="47"/>
      <c r="D189" s="48"/>
      <c r="E189" s="49"/>
      <c r="F189" s="48"/>
      <c r="G189" s="49"/>
      <c r="H189" s="48"/>
      <c r="I189" s="49"/>
      <c r="J189" s="48"/>
      <c r="K189" s="49"/>
      <c r="L189" s="35">
        <f>SUM(E189,G189,I189,K189)</f>
        <v>0</v>
      </c>
    </row>
    <row r="190" spans="1:12" ht="15">
      <c r="A190" s="34">
        <v>4</v>
      </c>
      <c r="B190" s="46"/>
      <c r="C190" s="47"/>
      <c r="D190" s="48"/>
      <c r="E190" s="49"/>
      <c r="F190" s="48"/>
      <c r="G190" s="49"/>
      <c r="H190" s="48"/>
      <c r="I190" s="49"/>
      <c r="J190" s="48"/>
      <c r="K190" s="49"/>
      <c r="L190" s="35">
        <f>SUM(E190,G190,I190,K190)</f>
        <v>0</v>
      </c>
    </row>
    <row r="191" spans="1:12" ht="15.75" thickBot="1">
      <c r="A191" s="34">
        <v>5</v>
      </c>
      <c r="B191" s="46"/>
      <c r="C191" s="50"/>
      <c r="D191" s="51"/>
      <c r="E191" s="52"/>
      <c r="F191" s="51"/>
      <c r="G191" s="52"/>
      <c r="H191" s="51"/>
      <c r="I191" s="52"/>
      <c r="J191" s="51"/>
      <c r="K191" s="52"/>
      <c r="L191" s="37">
        <f>SUM(E191,G191,I191,K191)</f>
        <v>0</v>
      </c>
    </row>
    <row r="192" spans="1:12" ht="20.25">
      <c r="A192" s="34"/>
      <c r="B192" s="14" t="s">
        <v>7</v>
      </c>
      <c r="C192" s="38"/>
      <c r="D192" s="39"/>
      <c r="E192" s="1">
        <f>IF(COUNTBLANK(E187:E191)&gt;=1,SUM(E187:E191),SUM(E187:E191)-MIN(E187:E191))</f>
        <v>0</v>
      </c>
      <c r="F192" s="39"/>
      <c r="G192" s="1">
        <f>IF(COUNTBLANK(G187:G191)&gt;=1,SUM(G187:G191),SUM(G187:G191)-MIN(G187:G191))</f>
        <v>0</v>
      </c>
      <c r="H192" s="39"/>
      <c r="I192" s="1">
        <f>IF(COUNTBLANK(I187:I191)&gt;=1,SUM(I187:I191),SUM(I187:I191)-MIN(I187:I191))</f>
        <v>0</v>
      </c>
      <c r="J192" s="39"/>
      <c r="K192" s="1">
        <f>IF(COUNTBLANK(K187:K191)&gt;=1,SUM(K187:K191),SUM(K187:K191)-MIN(K187:K191))</f>
        <v>0</v>
      </c>
      <c r="L192" s="5">
        <f>SUM(K192,I192,G192,E192)</f>
        <v>0</v>
      </c>
    </row>
    <row r="194" ht="15.75" thickBot="1"/>
    <row r="195" spans="1:12" ht="15.75" thickBot="1">
      <c r="A195" s="11"/>
      <c r="B195" s="11"/>
      <c r="C195" s="11"/>
      <c r="D195" s="67" t="s">
        <v>10</v>
      </c>
      <c r="E195" s="68"/>
      <c r="F195" s="67" t="s">
        <v>11</v>
      </c>
      <c r="G195" s="68"/>
      <c r="H195" s="67" t="s">
        <v>12</v>
      </c>
      <c r="I195" s="68"/>
      <c r="J195" s="67" t="s">
        <v>13</v>
      </c>
      <c r="K195" s="68"/>
      <c r="L195" s="11"/>
    </row>
    <row r="196" spans="1:12" ht="20.25">
      <c r="A196" s="31">
        <v>20</v>
      </c>
      <c r="B196" s="14" t="s">
        <v>3</v>
      </c>
      <c r="C196" s="32" t="s">
        <v>9</v>
      </c>
      <c r="D196" s="33" t="s">
        <v>4</v>
      </c>
      <c r="E196" s="16" t="s">
        <v>5</v>
      </c>
      <c r="F196" s="33" t="s">
        <v>4</v>
      </c>
      <c r="G196" s="16" t="s">
        <v>5</v>
      </c>
      <c r="H196" s="33" t="s">
        <v>4</v>
      </c>
      <c r="I196" s="16" t="s">
        <v>5</v>
      </c>
      <c r="J196" s="33" t="s">
        <v>4</v>
      </c>
      <c r="K196" s="16" t="s">
        <v>5</v>
      </c>
      <c r="L196" s="32" t="s">
        <v>6</v>
      </c>
    </row>
    <row r="197" spans="1:12" ht="15">
      <c r="A197" s="34">
        <v>1</v>
      </c>
      <c r="B197" s="46"/>
      <c r="C197" s="47"/>
      <c r="D197" s="48"/>
      <c r="E197" s="49"/>
      <c r="F197" s="48"/>
      <c r="G197" s="49"/>
      <c r="H197" s="48"/>
      <c r="I197" s="49"/>
      <c r="J197" s="48"/>
      <c r="K197" s="49"/>
      <c r="L197" s="35">
        <f>SUM(E197,G197,I197,K197)</f>
        <v>0</v>
      </c>
    </row>
    <row r="198" spans="1:12" ht="15">
      <c r="A198" s="36">
        <v>2</v>
      </c>
      <c r="B198" s="46"/>
      <c r="C198" s="47"/>
      <c r="D198" s="48"/>
      <c r="E198" s="49"/>
      <c r="F198" s="48"/>
      <c r="G198" s="49"/>
      <c r="H198" s="48"/>
      <c r="I198" s="49"/>
      <c r="J198" s="48"/>
      <c r="K198" s="49"/>
      <c r="L198" s="35">
        <f>SUM(E198,G198,I198,K198)</f>
        <v>0</v>
      </c>
    </row>
    <row r="199" spans="1:12" ht="15">
      <c r="A199" s="34">
        <f>SUM(A198+1)</f>
        <v>3</v>
      </c>
      <c r="B199" s="46"/>
      <c r="C199" s="47"/>
      <c r="D199" s="48"/>
      <c r="E199" s="49"/>
      <c r="F199" s="48"/>
      <c r="G199" s="49"/>
      <c r="H199" s="48"/>
      <c r="I199" s="49"/>
      <c r="J199" s="48"/>
      <c r="K199" s="49"/>
      <c r="L199" s="35">
        <f>SUM(E199,G199,I199,K199)</f>
        <v>0</v>
      </c>
    </row>
    <row r="200" spans="1:12" ht="15">
      <c r="A200" s="34">
        <v>4</v>
      </c>
      <c r="B200" s="46"/>
      <c r="C200" s="47"/>
      <c r="D200" s="48"/>
      <c r="E200" s="49"/>
      <c r="F200" s="48"/>
      <c r="G200" s="49"/>
      <c r="H200" s="48"/>
      <c r="I200" s="49"/>
      <c r="J200" s="48"/>
      <c r="K200" s="49"/>
      <c r="L200" s="35">
        <f>SUM(E200,G200,I200,K200)</f>
        <v>0</v>
      </c>
    </row>
    <row r="201" spans="1:12" ht="15.75" thickBot="1">
      <c r="A201" s="34">
        <v>5</v>
      </c>
      <c r="B201" s="46"/>
      <c r="C201" s="50"/>
      <c r="D201" s="51"/>
      <c r="E201" s="52"/>
      <c r="F201" s="51"/>
      <c r="G201" s="52"/>
      <c r="H201" s="51"/>
      <c r="I201" s="52"/>
      <c r="J201" s="51"/>
      <c r="K201" s="52"/>
      <c r="L201" s="37">
        <f>SUM(E201,G201,I201,K201)</f>
        <v>0</v>
      </c>
    </row>
    <row r="202" spans="1:12" ht="20.25">
      <c r="A202" s="34"/>
      <c r="B202" s="14" t="s">
        <v>7</v>
      </c>
      <c r="C202" s="38"/>
      <c r="D202" s="39"/>
      <c r="E202" s="1">
        <f>IF(COUNTBLANK(E197:E201)&gt;=1,SUM(E197:E201),SUM(E197:E201)-MIN(E197:E201))</f>
        <v>0</v>
      </c>
      <c r="F202" s="39"/>
      <c r="G202" s="1">
        <f>IF(COUNTBLANK(G197:G201)&gt;=1,SUM(G197:G201),SUM(G197:G201)-MIN(G197:G201))</f>
        <v>0</v>
      </c>
      <c r="H202" s="39"/>
      <c r="I202" s="1">
        <f>IF(COUNTBLANK(I197:I201)&gt;=1,SUM(I197:I201),SUM(I197:I201)-MIN(I197:I201))</f>
        <v>0</v>
      </c>
      <c r="J202" s="39"/>
      <c r="K202" s="1">
        <f>IF(COUNTBLANK(K197:K201)&gt;=1,SUM(K197:K201),SUM(K197:K201)-MIN(K197:K201))</f>
        <v>0</v>
      </c>
      <c r="L202" s="5">
        <f>SUM(K202,I202,G202,E202)</f>
        <v>0</v>
      </c>
    </row>
    <row r="205" spans="1:7" ht="30" customHeight="1">
      <c r="A205" s="66" t="s">
        <v>15</v>
      </c>
      <c r="B205" s="66"/>
      <c r="G205" s="10"/>
    </row>
    <row r="206" spans="1:2" ht="15">
      <c r="A206" s="53"/>
      <c r="B206" s="53"/>
    </row>
    <row r="207" ht="15.75" thickBot="1"/>
    <row r="208" spans="1:16" ht="15.75" thickBot="1">
      <c r="A208" s="11"/>
      <c r="B208" s="11"/>
      <c r="C208" s="11"/>
      <c r="D208" s="67" t="s">
        <v>0</v>
      </c>
      <c r="E208" s="68"/>
      <c r="F208" s="67" t="s">
        <v>1</v>
      </c>
      <c r="G208" s="68"/>
      <c r="H208" s="67" t="s">
        <v>2</v>
      </c>
      <c r="I208" s="68"/>
      <c r="J208" s="67" t="s">
        <v>13</v>
      </c>
      <c r="K208" s="68"/>
      <c r="L208" s="13"/>
      <c r="M208" s="11"/>
      <c r="N208" s="11"/>
      <c r="O208" s="11"/>
      <c r="P208" s="42"/>
    </row>
    <row r="209" spans="1:16" ht="21" thickBot="1">
      <c r="A209" s="11"/>
      <c r="B209" s="14" t="s">
        <v>3</v>
      </c>
      <c r="C209" s="14" t="s">
        <v>9</v>
      </c>
      <c r="D209" s="15" t="s">
        <v>4</v>
      </c>
      <c r="E209" s="16" t="s">
        <v>5</v>
      </c>
      <c r="F209" s="15" t="s">
        <v>4</v>
      </c>
      <c r="G209" s="16" t="s">
        <v>5</v>
      </c>
      <c r="H209" s="15" t="s">
        <v>4</v>
      </c>
      <c r="I209" s="16" t="s">
        <v>5</v>
      </c>
      <c r="J209" s="15" t="s">
        <v>4</v>
      </c>
      <c r="K209" s="16" t="s">
        <v>5</v>
      </c>
      <c r="L209" s="17" t="s">
        <v>6</v>
      </c>
      <c r="M209" s="11"/>
      <c r="N209" s="11"/>
      <c r="O209" s="11"/>
      <c r="P209" s="11"/>
    </row>
    <row r="210" spans="1:16" ht="15">
      <c r="A210" s="12">
        <v>1</v>
      </c>
      <c r="B210" s="57" t="str">
        <f aca="true" t="shared" si="0" ref="B210:K213">B7</f>
        <v>URBAN BERGANT</v>
      </c>
      <c r="C210" s="64" t="str">
        <f t="shared" si="0"/>
        <v>OŠ MAKSA PEČARJA</v>
      </c>
      <c r="D210" s="60">
        <f t="shared" si="0"/>
        <v>10</v>
      </c>
      <c r="E210" s="61">
        <f t="shared" si="0"/>
        <v>9</v>
      </c>
      <c r="F210" s="60">
        <f t="shared" si="0"/>
        <v>8.5</v>
      </c>
      <c r="G210" s="61">
        <f t="shared" si="0"/>
        <v>7.4</v>
      </c>
      <c r="H210" s="60">
        <f t="shared" si="0"/>
        <v>9</v>
      </c>
      <c r="I210" s="61">
        <f t="shared" si="0"/>
        <v>6.9</v>
      </c>
      <c r="J210" s="60">
        <f t="shared" si="0"/>
        <v>8.5</v>
      </c>
      <c r="K210" s="61">
        <f t="shared" si="0"/>
        <v>7.3</v>
      </c>
      <c r="L210" s="22">
        <f aca="true" t="shared" si="1" ref="L210:L273">SUM(K210,I210,G210,E210)</f>
        <v>30.6</v>
      </c>
      <c r="M210" s="43"/>
      <c r="N210" s="43"/>
      <c r="O210" s="43"/>
      <c r="P210" s="44"/>
    </row>
    <row r="211" spans="1:16" ht="15">
      <c r="A211" s="34">
        <f aca="true" t="shared" si="2" ref="A211:A274">SUM(A210+1)</f>
        <v>2</v>
      </c>
      <c r="B211" s="58" t="str">
        <f t="shared" si="0"/>
        <v>GABRIJEL MEH</v>
      </c>
      <c r="C211" s="64" t="str">
        <f t="shared" si="0"/>
        <v>OŠ MAKSA PEČARJA</v>
      </c>
      <c r="D211" s="60">
        <f t="shared" si="0"/>
        <v>10</v>
      </c>
      <c r="E211" s="61">
        <f t="shared" si="0"/>
        <v>8.8</v>
      </c>
      <c r="F211" s="60">
        <f t="shared" si="0"/>
        <v>9</v>
      </c>
      <c r="G211" s="61">
        <f t="shared" si="0"/>
        <v>7.3</v>
      </c>
      <c r="H211" s="60">
        <f t="shared" si="0"/>
        <v>9</v>
      </c>
      <c r="I211" s="61">
        <f t="shared" si="0"/>
        <v>7.7</v>
      </c>
      <c r="J211" s="60">
        <f t="shared" si="0"/>
        <v>9</v>
      </c>
      <c r="K211" s="61">
        <f t="shared" si="0"/>
        <v>7.7</v>
      </c>
      <c r="L211" s="22">
        <f t="shared" si="1"/>
        <v>31.5</v>
      </c>
      <c r="M211" s="43"/>
      <c r="N211" s="43"/>
      <c r="O211" s="43"/>
      <c r="P211" s="44"/>
    </row>
    <row r="212" spans="1:16" ht="15">
      <c r="A212" s="34">
        <f t="shared" si="2"/>
        <v>3</v>
      </c>
      <c r="B212" s="57" t="str">
        <f t="shared" si="0"/>
        <v>SAMO BERGANT</v>
      </c>
      <c r="C212" s="64" t="str">
        <f t="shared" si="0"/>
        <v>OŠ MAKSA PEČARJA</v>
      </c>
      <c r="D212" s="60">
        <f t="shared" si="0"/>
        <v>10</v>
      </c>
      <c r="E212" s="61">
        <f t="shared" si="0"/>
        <v>9.1</v>
      </c>
      <c r="F212" s="60">
        <f t="shared" si="0"/>
        <v>9</v>
      </c>
      <c r="G212" s="61">
        <f t="shared" si="0"/>
        <v>7.8</v>
      </c>
      <c r="H212" s="60">
        <f t="shared" si="0"/>
        <v>9</v>
      </c>
      <c r="I212" s="61">
        <f t="shared" si="0"/>
        <v>8.2</v>
      </c>
      <c r="J212" s="60">
        <f t="shared" si="0"/>
        <v>9</v>
      </c>
      <c r="K212" s="61">
        <f t="shared" si="0"/>
        <v>7.8</v>
      </c>
      <c r="L212" s="22">
        <f t="shared" si="1"/>
        <v>32.9</v>
      </c>
      <c r="M212" s="44"/>
      <c r="N212" s="44"/>
      <c r="O212" s="44"/>
      <c r="P212" s="44"/>
    </row>
    <row r="213" spans="1:16" ht="15">
      <c r="A213" s="34">
        <f t="shared" si="2"/>
        <v>4</v>
      </c>
      <c r="B213" s="57" t="str">
        <f t="shared" si="0"/>
        <v>MAKS ŽELEZNIK</v>
      </c>
      <c r="C213" s="64" t="str">
        <f t="shared" si="0"/>
        <v>OŠ MAKSA PEČARJA</v>
      </c>
      <c r="D213" s="60">
        <f t="shared" si="0"/>
        <v>10</v>
      </c>
      <c r="E213" s="61">
        <f t="shared" si="0"/>
        <v>9.7</v>
      </c>
      <c r="F213" s="60">
        <f t="shared" si="0"/>
        <v>10</v>
      </c>
      <c r="G213" s="61">
        <f t="shared" si="0"/>
        <v>9.5</v>
      </c>
      <c r="H213" s="60">
        <f t="shared" si="0"/>
        <v>10</v>
      </c>
      <c r="I213" s="61">
        <f t="shared" si="0"/>
        <v>9</v>
      </c>
      <c r="J213" s="60">
        <f t="shared" si="0"/>
        <v>10</v>
      </c>
      <c r="K213" s="61">
        <f t="shared" si="0"/>
        <v>9</v>
      </c>
      <c r="L213" s="22">
        <f t="shared" si="1"/>
        <v>37.2</v>
      </c>
      <c r="M213" s="44"/>
      <c r="N213" s="44"/>
      <c r="O213" s="44"/>
      <c r="P213" s="44"/>
    </row>
    <row r="214" spans="1:16" ht="15">
      <c r="A214" s="34">
        <f t="shared" si="2"/>
        <v>5</v>
      </c>
      <c r="B214" s="46" t="s">
        <v>67</v>
      </c>
      <c r="C214" s="47" t="s">
        <v>33</v>
      </c>
      <c r="D214" s="48">
        <v>10</v>
      </c>
      <c r="E214" s="49">
        <v>9.4</v>
      </c>
      <c r="F214" s="48">
        <v>9.5</v>
      </c>
      <c r="G214" s="49">
        <v>8.4</v>
      </c>
      <c r="H214" s="48">
        <v>10</v>
      </c>
      <c r="I214" s="49">
        <v>8.8</v>
      </c>
      <c r="J214" s="48">
        <v>10</v>
      </c>
      <c r="K214" s="49">
        <v>8.3</v>
      </c>
      <c r="L214" s="22">
        <f t="shared" si="1"/>
        <v>34.9</v>
      </c>
      <c r="M214" s="43"/>
      <c r="N214" s="43"/>
      <c r="O214" s="43"/>
      <c r="P214" s="44"/>
    </row>
    <row r="215" spans="1:16" ht="15">
      <c r="A215" s="34">
        <f t="shared" si="2"/>
        <v>6</v>
      </c>
      <c r="B215" s="46" t="s">
        <v>68</v>
      </c>
      <c r="C215" s="47" t="s">
        <v>27</v>
      </c>
      <c r="D215" s="48">
        <v>10</v>
      </c>
      <c r="E215" s="49">
        <v>9.1</v>
      </c>
      <c r="F215" s="48">
        <v>9.5</v>
      </c>
      <c r="G215" s="49">
        <v>8.3</v>
      </c>
      <c r="H215" s="48">
        <v>10</v>
      </c>
      <c r="I215" s="49">
        <v>9.1</v>
      </c>
      <c r="J215" s="48">
        <v>10</v>
      </c>
      <c r="K215" s="49">
        <v>8.6</v>
      </c>
      <c r="L215" s="22">
        <f t="shared" si="1"/>
        <v>35.1</v>
      </c>
      <c r="M215" s="43"/>
      <c r="N215" s="43"/>
      <c r="O215" s="43"/>
      <c r="P215" s="44"/>
    </row>
    <row r="216" spans="1:16" ht="15">
      <c r="A216" s="34">
        <f t="shared" si="2"/>
        <v>7</v>
      </c>
      <c r="B216" s="46" t="s">
        <v>69</v>
      </c>
      <c r="C216" s="47" t="s">
        <v>45</v>
      </c>
      <c r="D216" s="48">
        <v>10</v>
      </c>
      <c r="E216" s="49">
        <v>9.5</v>
      </c>
      <c r="F216" s="48">
        <v>9.5</v>
      </c>
      <c r="G216" s="49">
        <v>8.7</v>
      </c>
      <c r="H216" s="48">
        <v>10</v>
      </c>
      <c r="I216" s="49">
        <v>8.7</v>
      </c>
      <c r="J216" s="48">
        <v>10</v>
      </c>
      <c r="K216" s="49">
        <v>8.6</v>
      </c>
      <c r="L216" s="22">
        <f t="shared" si="1"/>
        <v>35.5</v>
      </c>
      <c r="M216" s="43"/>
      <c r="N216" s="43"/>
      <c r="O216" s="43"/>
      <c r="P216" s="44"/>
    </row>
    <row r="217" spans="1:16" ht="15">
      <c r="A217" s="34">
        <f t="shared" si="2"/>
        <v>8</v>
      </c>
      <c r="B217" s="46" t="s">
        <v>70</v>
      </c>
      <c r="C217" s="47" t="s">
        <v>60</v>
      </c>
      <c r="D217" s="48">
        <v>10</v>
      </c>
      <c r="E217" s="49">
        <v>9.3</v>
      </c>
      <c r="F217" s="48">
        <v>10</v>
      </c>
      <c r="G217" s="49">
        <v>8.4</v>
      </c>
      <c r="H217" s="48">
        <v>10</v>
      </c>
      <c r="I217" s="49">
        <v>9</v>
      </c>
      <c r="J217" s="48">
        <v>9.5</v>
      </c>
      <c r="K217" s="49">
        <v>9</v>
      </c>
      <c r="L217" s="22">
        <f t="shared" si="1"/>
        <v>35.7</v>
      </c>
      <c r="M217" s="43"/>
      <c r="N217" s="43"/>
      <c r="O217" s="43"/>
      <c r="P217" s="44"/>
    </row>
    <row r="218" spans="1:16" ht="15">
      <c r="A218" s="34">
        <f t="shared" si="2"/>
        <v>9</v>
      </c>
      <c r="B218" s="57">
        <f aca="true" t="shared" si="3" ref="B218:K219">B20</f>
        <v>0</v>
      </c>
      <c r="C218" s="64">
        <f t="shared" si="3"/>
        <v>0</v>
      </c>
      <c r="D218" s="60">
        <f t="shared" si="3"/>
        <v>0</v>
      </c>
      <c r="E218" s="61">
        <f t="shared" si="3"/>
        <v>0</v>
      </c>
      <c r="F218" s="60">
        <f t="shared" si="3"/>
        <v>0</v>
      </c>
      <c r="G218" s="61">
        <f t="shared" si="3"/>
        <v>0</v>
      </c>
      <c r="H218" s="60">
        <f t="shared" si="3"/>
        <v>0</v>
      </c>
      <c r="I218" s="61">
        <f t="shared" si="3"/>
        <v>0</v>
      </c>
      <c r="J218" s="60">
        <f t="shared" si="3"/>
        <v>0</v>
      </c>
      <c r="K218" s="61">
        <f t="shared" si="3"/>
        <v>0</v>
      </c>
      <c r="L218" s="22">
        <f t="shared" si="1"/>
        <v>0</v>
      </c>
      <c r="M218" s="44"/>
      <c r="N218" s="44"/>
      <c r="O218" s="44"/>
      <c r="P218" s="44"/>
    </row>
    <row r="219" spans="1:16" ht="15">
      <c r="A219" s="34">
        <f t="shared" si="2"/>
        <v>10</v>
      </c>
      <c r="B219" s="57">
        <f t="shared" si="3"/>
        <v>0</v>
      </c>
      <c r="C219" s="64">
        <f t="shared" si="3"/>
        <v>0</v>
      </c>
      <c r="D219" s="60">
        <f t="shared" si="3"/>
        <v>0</v>
      </c>
      <c r="E219" s="61">
        <f t="shared" si="3"/>
        <v>0</v>
      </c>
      <c r="F219" s="60">
        <f t="shared" si="3"/>
        <v>0</v>
      </c>
      <c r="G219" s="61">
        <f t="shared" si="3"/>
        <v>0</v>
      </c>
      <c r="H219" s="60">
        <f t="shared" si="3"/>
        <v>0</v>
      </c>
      <c r="I219" s="61">
        <f t="shared" si="3"/>
        <v>0</v>
      </c>
      <c r="J219" s="60">
        <f t="shared" si="3"/>
        <v>0</v>
      </c>
      <c r="K219" s="61">
        <f t="shared" si="3"/>
        <v>0</v>
      </c>
      <c r="L219" s="22">
        <f t="shared" si="1"/>
        <v>0</v>
      </c>
      <c r="M219" s="43"/>
      <c r="N219" s="43"/>
      <c r="O219" s="43"/>
      <c r="P219" s="44"/>
    </row>
    <row r="220" spans="1:16" ht="15">
      <c r="A220" s="34">
        <f t="shared" si="2"/>
        <v>11</v>
      </c>
      <c r="B220" s="57">
        <f aca="true" t="shared" si="4" ref="B220:K224">B27</f>
        <v>0</v>
      </c>
      <c r="C220" s="64">
        <f t="shared" si="4"/>
        <v>0</v>
      </c>
      <c r="D220" s="60">
        <f t="shared" si="4"/>
        <v>0</v>
      </c>
      <c r="E220" s="61">
        <f t="shared" si="4"/>
        <v>0</v>
      </c>
      <c r="F220" s="60">
        <f t="shared" si="4"/>
        <v>0</v>
      </c>
      <c r="G220" s="61">
        <f t="shared" si="4"/>
        <v>0</v>
      </c>
      <c r="H220" s="60">
        <f t="shared" si="4"/>
        <v>0</v>
      </c>
      <c r="I220" s="61">
        <f t="shared" si="4"/>
        <v>0</v>
      </c>
      <c r="J220" s="60">
        <f t="shared" si="4"/>
        <v>0</v>
      </c>
      <c r="K220" s="61">
        <f t="shared" si="4"/>
        <v>0</v>
      </c>
      <c r="L220" s="22">
        <f t="shared" si="1"/>
        <v>0</v>
      </c>
      <c r="M220" s="44"/>
      <c r="N220" s="44"/>
      <c r="O220" s="44"/>
      <c r="P220" s="44"/>
    </row>
    <row r="221" spans="1:16" ht="15">
      <c r="A221" s="34">
        <f t="shared" si="2"/>
        <v>12</v>
      </c>
      <c r="B221" s="57">
        <f t="shared" si="4"/>
        <v>0</v>
      </c>
      <c r="C221" s="64">
        <f t="shared" si="4"/>
        <v>0</v>
      </c>
      <c r="D221" s="60">
        <f t="shared" si="4"/>
        <v>0</v>
      </c>
      <c r="E221" s="61">
        <f t="shared" si="4"/>
        <v>0</v>
      </c>
      <c r="F221" s="60">
        <f t="shared" si="4"/>
        <v>0</v>
      </c>
      <c r="G221" s="61">
        <f t="shared" si="4"/>
        <v>0</v>
      </c>
      <c r="H221" s="60">
        <f t="shared" si="4"/>
        <v>0</v>
      </c>
      <c r="I221" s="61">
        <f t="shared" si="4"/>
        <v>0</v>
      </c>
      <c r="J221" s="60">
        <f t="shared" si="4"/>
        <v>0</v>
      </c>
      <c r="K221" s="61">
        <f t="shared" si="4"/>
        <v>0</v>
      </c>
      <c r="L221" s="22">
        <f t="shared" si="1"/>
        <v>0</v>
      </c>
      <c r="M221" s="43"/>
      <c r="N221" s="43"/>
      <c r="O221" s="43"/>
      <c r="P221" s="44"/>
    </row>
    <row r="222" spans="1:16" ht="15">
      <c r="A222" s="34">
        <f t="shared" si="2"/>
        <v>13</v>
      </c>
      <c r="B222" s="57">
        <f t="shared" si="4"/>
        <v>0</v>
      </c>
      <c r="C222" s="64">
        <f t="shared" si="4"/>
        <v>0</v>
      </c>
      <c r="D222" s="60">
        <f t="shared" si="4"/>
        <v>0</v>
      </c>
      <c r="E222" s="61">
        <f t="shared" si="4"/>
        <v>0</v>
      </c>
      <c r="F222" s="60">
        <f t="shared" si="4"/>
        <v>0</v>
      </c>
      <c r="G222" s="61">
        <f t="shared" si="4"/>
        <v>0</v>
      </c>
      <c r="H222" s="60">
        <f t="shared" si="4"/>
        <v>0</v>
      </c>
      <c r="I222" s="61">
        <f t="shared" si="4"/>
        <v>0</v>
      </c>
      <c r="J222" s="60">
        <f t="shared" si="4"/>
        <v>0</v>
      </c>
      <c r="K222" s="61">
        <f t="shared" si="4"/>
        <v>0</v>
      </c>
      <c r="L222" s="22">
        <f t="shared" si="1"/>
        <v>0</v>
      </c>
      <c r="M222" s="44"/>
      <c r="N222" s="44"/>
      <c r="O222" s="44"/>
      <c r="P222" s="44"/>
    </row>
    <row r="223" spans="1:16" ht="15">
      <c r="A223" s="34">
        <f t="shared" si="2"/>
        <v>14</v>
      </c>
      <c r="B223" s="57">
        <f t="shared" si="4"/>
        <v>0</v>
      </c>
      <c r="C223" s="64">
        <f t="shared" si="4"/>
        <v>0</v>
      </c>
      <c r="D223" s="60">
        <f t="shared" si="4"/>
        <v>0</v>
      </c>
      <c r="E223" s="61">
        <f t="shared" si="4"/>
        <v>0</v>
      </c>
      <c r="F223" s="60">
        <f t="shared" si="4"/>
        <v>0</v>
      </c>
      <c r="G223" s="61">
        <f t="shared" si="4"/>
        <v>0</v>
      </c>
      <c r="H223" s="60">
        <f t="shared" si="4"/>
        <v>0</v>
      </c>
      <c r="I223" s="61">
        <f t="shared" si="4"/>
        <v>0</v>
      </c>
      <c r="J223" s="60">
        <f t="shared" si="4"/>
        <v>0</v>
      </c>
      <c r="K223" s="61">
        <f t="shared" si="4"/>
        <v>0</v>
      </c>
      <c r="L223" s="22">
        <f t="shared" si="1"/>
        <v>0</v>
      </c>
      <c r="M223" s="43"/>
      <c r="N223" s="43"/>
      <c r="O223" s="43"/>
      <c r="P223" s="44"/>
    </row>
    <row r="224" spans="1:16" ht="15">
      <c r="A224" s="34">
        <f t="shared" si="2"/>
        <v>15</v>
      </c>
      <c r="B224" s="57">
        <f t="shared" si="4"/>
        <v>0</v>
      </c>
      <c r="C224" s="64">
        <f t="shared" si="4"/>
        <v>0</v>
      </c>
      <c r="D224" s="60">
        <f t="shared" si="4"/>
        <v>0</v>
      </c>
      <c r="E224" s="61">
        <f t="shared" si="4"/>
        <v>0</v>
      </c>
      <c r="F224" s="60">
        <f t="shared" si="4"/>
        <v>0</v>
      </c>
      <c r="G224" s="61">
        <f t="shared" si="4"/>
        <v>0</v>
      </c>
      <c r="H224" s="60">
        <f t="shared" si="4"/>
        <v>0</v>
      </c>
      <c r="I224" s="61">
        <f t="shared" si="4"/>
        <v>0</v>
      </c>
      <c r="J224" s="60">
        <f t="shared" si="4"/>
        <v>0</v>
      </c>
      <c r="K224" s="61">
        <f t="shared" si="4"/>
        <v>0</v>
      </c>
      <c r="L224" s="22">
        <f t="shared" si="1"/>
        <v>0</v>
      </c>
      <c r="M224" s="43"/>
      <c r="N224" s="43"/>
      <c r="O224" s="43"/>
      <c r="P224" s="44"/>
    </row>
    <row r="225" spans="1:16" ht="15">
      <c r="A225" s="34">
        <f t="shared" si="2"/>
        <v>16</v>
      </c>
      <c r="B225" s="57">
        <f aca="true" t="shared" si="5" ref="B225:K229">B37</f>
        <v>0</v>
      </c>
      <c r="C225" s="64">
        <f t="shared" si="5"/>
        <v>0</v>
      </c>
      <c r="D225" s="60">
        <f t="shared" si="5"/>
        <v>0</v>
      </c>
      <c r="E225" s="61">
        <f t="shared" si="5"/>
        <v>0</v>
      </c>
      <c r="F225" s="60">
        <f t="shared" si="5"/>
        <v>0</v>
      </c>
      <c r="G225" s="61">
        <f t="shared" si="5"/>
        <v>0</v>
      </c>
      <c r="H225" s="60">
        <f t="shared" si="5"/>
        <v>0</v>
      </c>
      <c r="I225" s="61">
        <f t="shared" si="5"/>
        <v>0</v>
      </c>
      <c r="J225" s="60">
        <f t="shared" si="5"/>
        <v>0</v>
      </c>
      <c r="K225" s="61">
        <f t="shared" si="5"/>
        <v>0</v>
      </c>
      <c r="L225" s="22">
        <f t="shared" si="1"/>
        <v>0</v>
      </c>
      <c r="M225" s="43"/>
      <c r="N225" s="43"/>
      <c r="O225" s="43"/>
      <c r="P225" s="44"/>
    </row>
    <row r="226" spans="1:16" ht="15">
      <c r="A226" s="34">
        <f t="shared" si="2"/>
        <v>17</v>
      </c>
      <c r="B226" s="57">
        <f t="shared" si="5"/>
        <v>0</v>
      </c>
      <c r="C226" s="64">
        <f t="shared" si="5"/>
        <v>0</v>
      </c>
      <c r="D226" s="60">
        <f t="shared" si="5"/>
        <v>0</v>
      </c>
      <c r="E226" s="61">
        <f t="shared" si="5"/>
        <v>0</v>
      </c>
      <c r="F226" s="60">
        <f t="shared" si="5"/>
        <v>0</v>
      </c>
      <c r="G226" s="61">
        <f t="shared" si="5"/>
        <v>0</v>
      </c>
      <c r="H226" s="60">
        <f t="shared" si="5"/>
        <v>0</v>
      </c>
      <c r="I226" s="61">
        <f t="shared" si="5"/>
        <v>0</v>
      </c>
      <c r="J226" s="60">
        <f t="shared" si="5"/>
        <v>0</v>
      </c>
      <c r="K226" s="61">
        <f t="shared" si="5"/>
        <v>0</v>
      </c>
      <c r="L226" s="22">
        <f t="shared" si="1"/>
        <v>0</v>
      </c>
      <c r="M226" s="43"/>
      <c r="N226" s="43"/>
      <c r="O226" s="43"/>
      <c r="P226" s="44"/>
    </row>
    <row r="227" spans="1:16" ht="15">
      <c r="A227" s="34">
        <f t="shared" si="2"/>
        <v>18</v>
      </c>
      <c r="B227" s="57">
        <f t="shared" si="5"/>
        <v>0</v>
      </c>
      <c r="C227" s="64">
        <f t="shared" si="5"/>
        <v>0</v>
      </c>
      <c r="D227" s="60">
        <f t="shared" si="5"/>
        <v>0</v>
      </c>
      <c r="E227" s="61">
        <f t="shared" si="5"/>
        <v>0</v>
      </c>
      <c r="F227" s="60">
        <f t="shared" si="5"/>
        <v>0</v>
      </c>
      <c r="G227" s="61">
        <f t="shared" si="5"/>
        <v>0</v>
      </c>
      <c r="H227" s="60">
        <f t="shared" si="5"/>
        <v>0</v>
      </c>
      <c r="I227" s="61">
        <f t="shared" si="5"/>
        <v>0</v>
      </c>
      <c r="J227" s="60">
        <f t="shared" si="5"/>
        <v>0</v>
      </c>
      <c r="K227" s="61">
        <f t="shared" si="5"/>
        <v>0</v>
      </c>
      <c r="L227" s="22">
        <f t="shared" si="1"/>
        <v>0</v>
      </c>
      <c r="M227" s="44"/>
      <c r="N227" s="44"/>
      <c r="O227" s="44"/>
      <c r="P227" s="44"/>
    </row>
    <row r="228" spans="1:16" ht="15">
      <c r="A228" s="34">
        <f t="shared" si="2"/>
        <v>19</v>
      </c>
      <c r="B228" s="57">
        <f t="shared" si="5"/>
        <v>0</v>
      </c>
      <c r="C228" s="64">
        <f t="shared" si="5"/>
        <v>0</v>
      </c>
      <c r="D228" s="60">
        <f t="shared" si="5"/>
        <v>0</v>
      </c>
      <c r="E228" s="61">
        <f t="shared" si="5"/>
        <v>0</v>
      </c>
      <c r="F228" s="60">
        <f t="shared" si="5"/>
        <v>0</v>
      </c>
      <c r="G228" s="61">
        <f t="shared" si="5"/>
        <v>0</v>
      </c>
      <c r="H228" s="60">
        <f t="shared" si="5"/>
        <v>0</v>
      </c>
      <c r="I228" s="61">
        <f t="shared" si="5"/>
        <v>0</v>
      </c>
      <c r="J228" s="60">
        <f t="shared" si="5"/>
        <v>0</v>
      </c>
      <c r="K228" s="61">
        <f t="shared" si="5"/>
        <v>0</v>
      </c>
      <c r="L228" s="22">
        <f t="shared" si="1"/>
        <v>0</v>
      </c>
      <c r="M228" s="43"/>
      <c r="N228" s="43"/>
      <c r="O228" s="43"/>
      <c r="P228" s="44"/>
    </row>
    <row r="229" spans="1:16" ht="15">
      <c r="A229" s="34">
        <f t="shared" si="2"/>
        <v>20</v>
      </c>
      <c r="B229" s="57">
        <f t="shared" si="5"/>
        <v>0</v>
      </c>
      <c r="C229" s="64">
        <f t="shared" si="5"/>
        <v>0</v>
      </c>
      <c r="D229" s="60">
        <f t="shared" si="5"/>
        <v>0</v>
      </c>
      <c r="E229" s="61">
        <f t="shared" si="5"/>
        <v>0</v>
      </c>
      <c r="F229" s="60">
        <f t="shared" si="5"/>
        <v>0</v>
      </c>
      <c r="G229" s="61">
        <f t="shared" si="5"/>
        <v>0</v>
      </c>
      <c r="H229" s="60">
        <f t="shared" si="5"/>
        <v>0</v>
      </c>
      <c r="I229" s="61">
        <f t="shared" si="5"/>
        <v>0</v>
      </c>
      <c r="J229" s="60">
        <f t="shared" si="5"/>
        <v>0</v>
      </c>
      <c r="K229" s="61">
        <f t="shared" si="5"/>
        <v>0</v>
      </c>
      <c r="L229" s="22">
        <f t="shared" si="1"/>
        <v>0</v>
      </c>
      <c r="M229" s="43"/>
      <c r="N229" s="43"/>
      <c r="O229" s="43"/>
      <c r="P229" s="44"/>
    </row>
    <row r="230" spans="1:16" ht="15">
      <c r="A230" s="34">
        <f t="shared" si="2"/>
        <v>21</v>
      </c>
      <c r="B230" s="57">
        <f aca="true" t="shared" si="6" ref="B230:K234">B47</f>
        <v>0</v>
      </c>
      <c r="C230" s="64">
        <f t="shared" si="6"/>
        <v>0</v>
      </c>
      <c r="D230" s="60">
        <f t="shared" si="6"/>
        <v>0</v>
      </c>
      <c r="E230" s="61">
        <f t="shared" si="6"/>
        <v>0</v>
      </c>
      <c r="F230" s="60">
        <f t="shared" si="6"/>
        <v>0</v>
      </c>
      <c r="G230" s="61">
        <f t="shared" si="6"/>
        <v>0</v>
      </c>
      <c r="H230" s="60">
        <f t="shared" si="6"/>
        <v>0</v>
      </c>
      <c r="I230" s="61">
        <f t="shared" si="6"/>
        <v>0</v>
      </c>
      <c r="J230" s="60">
        <f t="shared" si="6"/>
        <v>0</v>
      </c>
      <c r="K230" s="61">
        <f t="shared" si="6"/>
        <v>0</v>
      </c>
      <c r="L230" s="22">
        <f t="shared" si="1"/>
        <v>0</v>
      </c>
      <c r="M230" s="43"/>
      <c r="N230" s="43"/>
      <c r="O230" s="43"/>
      <c r="P230" s="44"/>
    </row>
    <row r="231" spans="1:12" ht="15">
      <c r="A231" s="34">
        <f t="shared" si="2"/>
        <v>22</v>
      </c>
      <c r="B231" s="57">
        <f t="shared" si="6"/>
        <v>0</v>
      </c>
      <c r="C231" s="64">
        <f t="shared" si="6"/>
        <v>0</v>
      </c>
      <c r="D231" s="60">
        <f t="shared" si="6"/>
        <v>0</v>
      </c>
      <c r="E231" s="61">
        <f t="shared" si="6"/>
        <v>0</v>
      </c>
      <c r="F231" s="60">
        <f t="shared" si="6"/>
        <v>0</v>
      </c>
      <c r="G231" s="61">
        <f t="shared" si="6"/>
        <v>0</v>
      </c>
      <c r="H231" s="60">
        <f t="shared" si="6"/>
        <v>0</v>
      </c>
      <c r="I231" s="61">
        <f t="shared" si="6"/>
        <v>0</v>
      </c>
      <c r="J231" s="60">
        <f t="shared" si="6"/>
        <v>0</v>
      </c>
      <c r="K231" s="61">
        <f t="shared" si="6"/>
        <v>0</v>
      </c>
      <c r="L231" s="22">
        <f t="shared" si="1"/>
        <v>0</v>
      </c>
    </row>
    <row r="232" spans="1:12" ht="15">
      <c r="A232" s="34">
        <f t="shared" si="2"/>
        <v>23</v>
      </c>
      <c r="B232" s="57">
        <f t="shared" si="6"/>
        <v>0</v>
      </c>
      <c r="C232" s="64">
        <f t="shared" si="6"/>
        <v>0</v>
      </c>
      <c r="D232" s="60">
        <f t="shared" si="6"/>
        <v>0</v>
      </c>
      <c r="E232" s="61">
        <f t="shared" si="6"/>
        <v>0</v>
      </c>
      <c r="F232" s="60">
        <f t="shared" si="6"/>
        <v>0</v>
      </c>
      <c r="G232" s="61">
        <f t="shared" si="6"/>
        <v>0</v>
      </c>
      <c r="H232" s="60">
        <f t="shared" si="6"/>
        <v>0</v>
      </c>
      <c r="I232" s="61">
        <f t="shared" si="6"/>
        <v>0</v>
      </c>
      <c r="J232" s="60">
        <f t="shared" si="6"/>
        <v>0</v>
      </c>
      <c r="K232" s="61">
        <f t="shared" si="6"/>
        <v>0</v>
      </c>
      <c r="L232" s="22">
        <f t="shared" si="1"/>
        <v>0</v>
      </c>
    </row>
    <row r="233" spans="1:12" ht="15">
      <c r="A233" s="34">
        <f t="shared" si="2"/>
        <v>24</v>
      </c>
      <c r="B233" s="57">
        <f t="shared" si="6"/>
        <v>0</v>
      </c>
      <c r="C233" s="64">
        <f t="shared" si="6"/>
        <v>0</v>
      </c>
      <c r="D233" s="60">
        <f t="shared" si="6"/>
        <v>0</v>
      </c>
      <c r="E233" s="61">
        <f t="shared" si="6"/>
        <v>0</v>
      </c>
      <c r="F233" s="60">
        <f t="shared" si="6"/>
        <v>0</v>
      </c>
      <c r="G233" s="61">
        <f t="shared" si="6"/>
        <v>0</v>
      </c>
      <c r="H233" s="60">
        <f t="shared" si="6"/>
        <v>0</v>
      </c>
      <c r="I233" s="61">
        <f t="shared" si="6"/>
        <v>0</v>
      </c>
      <c r="J233" s="60">
        <f t="shared" si="6"/>
        <v>0</v>
      </c>
      <c r="K233" s="61">
        <f t="shared" si="6"/>
        <v>0</v>
      </c>
      <c r="L233" s="22">
        <f t="shared" si="1"/>
        <v>0</v>
      </c>
    </row>
    <row r="234" spans="1:12" ht="15">
      <c r="A234" s="34">
        <f t="shared" si="2"/>
        <v>25</v>
      </c>
      <c r="B234" s="57">
        <f t="shared" si="6"/>
        <v>0</v>
      </c>
      <c r="C234" s="64">
        <f t="shared" si="6"/>
        <v>0</v>
      </c>
      <c r="D234" s="60">
        <f t="shared" si="6"/>
        <v>0</v>
      </c>
      <c r="E234" s="61">
        <f t="shared" si="6"/>
        <v>0</v>
      </c>
      <c r="F234" s="60">
        <f t="shared" si="6"/>
        <v>0</v>
      </c>
      <c r="G234" s="61">
        <f t="shared" si="6"/>
        <v>0</v>
      </c>
      <c r="H234" s="60">
        <f t="shared" si="6"/>
        <v>0</v>
      </c>
      <c r="I234" s="61">
        <f t="shared" si="6"/>
        <v>0</v>
      </c>
      <c r="J234" s="60">
        <f t="shared" si="6"/>
        <v>0</v>
      </c>
      <c r="K234" s="61">
        <f t="shared" si="6"/>
        <v>0</v>
      </c>
      <c r="L234" s="22">
        <f t="shared" si="1"/>
        <v>0</v>
      </c>
    </row>
    <row r="235" spans="1:12" ht="15">
      <c r="A235" s="34">
        <f t="shared" si="2"/>
        <v>26</v>
      </c>
      <c r="B235" s="57">
        <f aca="true" t="shared" si="7" ref="B235:K239">B57</f>
        <v>0</v>
      </c>
      <c r="C235" s="64">
        <f t="shared" si="7"/>
        <v>0</v>
      </c>
      <c r="D235" s="60">
        <f t="shared" si="7"/>
        <v>0</v>
      </c>
      <c r="E235" s="61">
        <f t="shared" si="7"/>
        <v>0</v>
      </c>
      <c r="F235" s="60">
        <f t="shared" si="7"/>
        <v>0</v>
      </c>
      <c r="G235" s="61">
        <f t="shared" si="7"/>
        <v>0</v>
      </c>
      <c r="H235" s="60">
        <f t="shared" si="7"/>
        <v>0</v>
      </c>
      <c r="I235" s="61">
        <f t="shared" si="7"/>
        <v>0</v>
      </c>
      <c r="J235" s="60">
        <f t="shared" si="7"/>
        <v>0</v>
      </c>
      <c r="K235" s="61">
        <f t="shared" si="7"/>
        <v>0</v>
      </c>
      <c r="L235" s="22">
        <f t="shared" si="1"/>
        <v>0</v>
      </c>
    </row>
    <row r="236" spans="1:12" ht="15">
      <c r="A236" s="34">
        <f t="shared" si="2"/>
        <v>27</v>
      </c>
      <c r="B236" s="57">
        <f t="shared" si="7"/>
        <v>0</v>
      </c>
      <c r="C236" s="64">
        <f t="shared" si="7"/>
        <v>0</v>
      </c>
      <c r="D236" s="60">
        <f t="shared" si="7"/>
        <v>0</v>
      </c>
      <c r="E236" s="61">
        <f t="shared" si="7"/>
        <v>0</v>
      </c>
      <c r="F236" s="60">
        <f t="shared" si="7"/>
        <v>0</v>
      </c>
      <c r="G236" s="61">
        <f t="shared" si="7"/>
        <v>0</v>
      </c>
      <c r="H236" s="60">
        <f t="shared" si="7"/>
        <v>0</v>
      </c>
      <c r="I236" s="61">
        <f t="shared" si="7"/>
        <v>0</v>
      </c>
      <c r="J236" s="60">
        <f t="shared" si="7"/>
        <v>0</v>
      </c>
      <c r="K236" s="61">
        <f t="shared" si="7"/>
        <v>0</v>
      </c>
      <c r="L236" s="22">
        <f t="shared" si="1"/>
        <v>0</v>
      </c>
    </row>
    <row r="237" spans="1:12" ht="15">
      <c r="A237" s="34">
        <f t="shared" si="2"/>
        <v>28</v>
      </c>
      <c r="B237" s="57">
        <f t="shared" si="7"/>
        <v>0</v>
      </c>
      <c r="C237" s="64">
        <f t="shared" si="7"/>
        <v>0</v>
      </c>
      <c r="D237" s="60">
        <f t="shared" si="7"/>
        <v>0</v>
      </c>
      <c r="E237" s="61">
        <f t="shared" si="7"/>
        <v>0</v>
      </c>
      <c r="F237" s="60">
        <f t="shared" si="7"/>
        <v>0</v>
      </c>
      <c r="G237" s="61">
        <f t="shared" si="7"/>
        <v>0</v>
      </c>
      <c r="H237" s="60">
        <f t="shared" si="7"/>
        <v>0</v>
      </c>
      <c r="I237" s="61">
        <f t="shared" si="7"/>
        <v>0</v>
      </c>
      <c r="J237" s="60">
        <f t="shared" si="7"/>
        <v>0</v>
      </c>
      <c r="K237" s="61">
        <f t="shared" si="7"/>
        <v>0</v>
      </c>
      <c r="L237" s="22">
        <f t="shared" si="1"/>
        <v>0</v>
      </c>
    </row>
    <row r="238" spans="1:12" ht="15">
      <c r="A238" s="34">
        <f t="shared" si="2"/>
        <v>29</v>
      </c>
      <c r="B238" s="57">
        <f t="shared" si="7"/>
        <v>0</v>
      </c>
      <c r="C238" s="64">
        <f t="shared" si="7"/>
        <v>0</v>
      </c>
      <c r="D238" s="60">
        <f t="shared" si="7"/>
        <v>0</v>
      </c>
      <c r="E238" s="61">
        <f t="shared" si="7"/>
        <v>0</v>
      </c>
      <c r="F238" s="60">
        <f t="shared" si="7"/>
        <v>0</v>
      </c>
      <c r="G238" s="61">
        <f t="shared" si="7"/>
        <v>0</v>
      </c>
      <c r="H238" s="60">
        <f t="shared" si="7"/>
        <v>0</v>
      </c>
      <c r="I238" s="61">
        <f t="shared" si="7"/>
        <v>0</v>
      </c>
      <c r="J238" s="60">
        <f t="shared" si="7"/>
        <v>0</v>
      </c>
      <c r="K238" s="61">
        <f t="shared" si="7"/>
        <v>0</v>
      </c>
      <c r="L238" s="22">
        <f t="shared" si="1"/>
        <v>0</v>
      </c>
    </row>
    <row r="239" spans="1:12" ht="15">
      <c r="A239" s="34">
        <f t="shared" si="2"/>
        <v>30</v>
      </c>
      <c r="B239" s="57">
        <f t="shared" si="7"/>
        <v>0</v>
      </c>
      <c r="C239" s="64">
        <f t="shared" si="7"/>
        <v>0</v>
      </c>
      <c r="D239" s="60">
        <f t="shared" si="7"/>
        <v>0</v>
      </c>
      <c r="E239" s="61">
        <f t="shared" si="7"/>
        <v>0</v>
      </c>
      <c r="F239" s="60">
        <f t="shared" si="7"/>
        <v>0</v>
      </c>
      <c r="G239" s="61">
        <f t="shared" si="7"/>
        <v>0</v>
      </c>
      <c r="H239" s="60">
        <f t="shared" si="7"/>
        <v>0</v>
      </c>
      <c r="I239" s="61">
        <f t="shared" si="7"/>
        <v>0</v>
      </c>
      <c r="J239" s="60">
        <f t="shared" si="7"/>
        <v>0</v>
      </c>
      <c r="K239" s="61">
        <f t="shared" si="7"/>
        <v>0</v>
      </c>
      <c r="L239" s="22">
        <f t="shared" si="1"/>
        <v>0</v>
      </c>
    </row>
    <row r="240" spans="1:12" ht="15">
      <c r="A240" s="34">
        <f t="shared" si="2"/>
        <v>31</v>
      </c>
      <c r="B240" s="57">
        <f aca="true" t="shared" si="8" ref="B240:K244">B67</f>
        <v>0</v>
      </c>
      <c r="C240" s="64">
        <f t="shared" si="8"/>
        <v>0</v>
      </c>
      <c r="D240" s="60">
        <f t="shared" si="8"/>
        <v>0</v>
      </c>
      <c r="E240" s="61">
        <f t="shared" si="8"/>
        <v>0</v>
      </c>
      <c r="F240" s="60">
        <f t="shared" si="8"/>
        <v>0</v>
      </c>
      <c r="G240" s="61">
        <f t="shared" si="8"/>
        <v>0</v>
      </c>
      <c r="H240" s="60">
        <f t="shared" si="8"/>
        <v>0</v>
      </c>
      <c r="I240" s="61">
        <f t="shared" si="8"/>
        <v>0</v>
      </c>
      <c r="J240" s="60">
        <f t="shared" si="8"/>
        <v>0</v>
      </c>
      <c r="K240" s="61">
        <f t="shared" si="8"/>
        <v>0</v>
      </c>
      <c r="L240" s="22">
        <f t="shared" si="1"/>
        <v>0</v>
      </c>
    </row>
    <row r="241" spans="1:12" ht="15">
      <c r="A241" s="34">
        <f t="shared" si="2"/>
        <v>32</v>
      </c>
      <c r="B241" s="57">
        <f t="shared" si="8"/>
        <v>0</v>
      </c>
      <c r="C241" s="64">
        <f t="shared" si="8"/>
        <v>0</v>
      </c>
      <c r="D241" s="60">
        <f t="shared" si="8"/>
        <v>0</v>
      </c>
      <c r="E241" s="61">
        <f t="shared" si="8"/>
        <v>0</v>
      </c>
      <c r="F241" s="60">
        <f t="shared" si="8"/>
        <v>0</v>
      </c>
      <c r="G241" s="61">
        <f t="shared" si="8"/>
        <v>0</v>
      </c>
      <c r="H241" s="60">
        <f t="shared" si="8"/>
        <v>0</v>
      </c>
      <c r="I241" s="61">
        <f t="shared" si="8"/>
        <v>0</v>
      </c>
      <c r="J241" s="60">
        <f t="shared" si="8"/>
        <v>0</v>
      </c>
      <c r="K241" s="61">
        <f t="shared" si="8"/>
        <v>0</v>
      </c>
      <c r="L241" s="22">
        <f t="shared" si="1"/>
        <v>0</v>
      </c>
    </row>
    <row r="242" spans="1:12" ht="15">
      <c r="A242" s="34">
        <f t="shared" si="2"/>
        <v>33</v>
      </c>
      <c r="B242" s="57">
        <f t="shared" si="8"/>
        <v>0</v>
      </c>
      <c r="C242" s="64">
        <f t="shared" si="8"/>
        <v>0</v>
      </c>
      <c r="D242" s="60">
        <f t="shared" si="8"/>
        <v>0</v>
      </c>
      <c r="E242" s="61">
        <f t="shared" si="8"/>
        <v>0</v>
      </c>
      <c r="F242" s="60">
        <f t="shared" si="8"/>
        <v>0</v>
      </c>
      <c r="G242" s="61">
        <f t="shared" si="8"/>
        <v>0</v>
      </c>
      <c r="H242" s="60">
        <f t="shared" si="8"/>
        <v>0</v>
      </c>
      <c r="I242" s="61">
        <f t="shared" si="8"/>
        <v>0</v>
      </c>
      <c r="J242" s="60">
        <f t="shared" si="8"/>
        <v>0</v>
      </c>
      <c r="K242" s="61">
        <f t="shared" si="8"/>
        <v>0</v>
      </c>
      <c r="L242" s="22">
        <f t="shared" si="1"/>
        <v>0</v>
      </c>
    </row>
    <row r="243" spans="1:12" ht="15">
      <c r="A243" s="34">
        <f t="shared" si="2"/>
        <v>34</v>
      </c>
      <c r="B243" s="57">
        <f t="shared" si="8"/>
        <v>0</v>
      </c>
      <c r="C243" s="64">
        <f t="shared" si="8"/>
        <v>0</v>
      </c>
      <c r="D243" s="60">
        <f t="shared" si="8"/>
        <v>0</v>
      </c>
      <c r="E243" s="61">
        <f t="shared" si="8"/>
        <v>0</v>
      </c>
      <c r="F243" s="60">
        <f t="shared" si="8"/>
        <v>0</v>
      </c>
      <c r="G243" s="61">
        <f t="shared" si="8"/>
        <v>0</v>
      </c>
      <c r="H243" s="60">
        <f t="shared" si="8"/>
        <v>0</v>
      </c>
      <c r="I243" s="61">
        <f t="shared" si="8"/>
        <v>0</v>
      </c>
      <c r="J243" s="60">
        <f t="shared" si="8"/>
        <v>0</v>
      </c>
      <c r="K243" s="61">
        <f t="shared" si="8"/>
        <v>0</v>
      </c>
      <c r="L243" s="22">
        <f t="shared" si="1"/>
        <v>0</v>
      </c>
    </row>
    <row r="244" spans="1:12" ht="15">
      <c r="A244" s="34">
        <f t="shared" si="2"/>
        <v>35</v>
      </c>
      <c r="B244" s="57">
        <f t="shared" si="8"/>
        <v>0</v>
      </c>
      <c r="C244" s="64">
        <f t="shared" si="8"/>
        <v>0</v>
      </c>
      <c r="D244" s="60">
        <f t="shared" si="8"/>
        <v>0</v>
      </c>
      <c r="E244" s="61">
        <f t="shared" si="8"/>
        <v>0</v>
      </c>
      <c r="F244" s="60">
        <f t="shared" si="8"/>
        <v>0</v>
      </c>
      <c r="G244" s="61">
        <f t="shared" si="8"/>
        <v>0</v>
      </c>
      <c r="H244" s="60">
        <f t="shared" si="8"/>
        <v>0</v>
      </c>
      <c r="I244" s="61">
        <f t="shared" si="8"/>
        <v>0</v>
      </c>
      <c r="J244" s="60">
        <f t="shared" si="8"/>
        <v>0</v>
      </c>
      <c r="K244" s="61">
        <f t="shared" si="8"/>
        <v>0</v>
      </c>
      <c r="L244" s="22">
        <f t="shared" si="1"/>
        <v>0</v>
      </c>
    </row>
    <row r="245" spans="1:12" ht="15">
      <c r="A245" s="34">
        <f t="shared" si="2"/>
        <v>36</v>
      </c>
      <c r="B245" s="57">
        <f aca="true" t="shared" si="9" ref="B245:K249">B77</f>
        <v>0</v>
      </c>
      <c r="C245" s="64">
        <f t="shared" si="9"/>
        <v>0</v>
      </c>
      <c r="D245" s="60">
        <f t="shared" si="9"/>
        <v>0</v>
      </c>
      <c r="E245" s="61">
        <f t="shared" si="9"/>
        <v>0</v>
      </c>
      <c r="F245" s="60">
        <f t="shared" si="9"/>
        <v>0</v>
      </c>
      <c r="G245" s="61">
        <f t="shared" si="9"/>
        <v>0</v>
      </c>
      <c r="H245" s="60">
        <f t="shared" si="9"/>
        <v>0</v>
      </c>
      <c r="I245" s="61">
        <f t="shared" si="9"/>
        <v>0</v>
      </c>
      <c r="J245" s="60">
        <f t="shared" si="9"/>
        <v>0</v>
      </c>
      <c r="K245" s="61">
        <f t="shared" si="9"/>
        <v>0</v>
      </c>
      <c r="L245" s="22">
        <f t="shared" si="1"/>
        <v>0</v>
      </c>
    </row>
    <row r="246" spans="1:12" ht="15">
      <c r="A246" s="34">
        <f t="shared" si="2"/>
        <v>37</v>
      </c>
      <c r="B246" s="57">
        <f t="shared" si="9"/>
        <v>0</v>
      </c>
      <c r="C246" s="64">
        <f t="shared" si="9"/>
        <v>0</v>
      </c>
      <c r="D246" s="60">
        <f t="shared" si="9"/>
        <v>0</v>
      </c>
      <c r="E246" s="61">
        <f t="shared" si="9"/>
        <v>0</v>
      </c>
      <c r="F246" s="60">
        <f t="shared" si="9"/>
        <v>0</v>
      </c>
      <c r="G246" s="61">
        <f t="shared" si="9"/>
        <v>0</v>
      </c>
      <c r="H246" s="60">
        <f t="shared" si="9"/>
        <v>0</v>
      </c>
      <c r="I246" s="61">
        <f t="shared" si="9"/>
        <v>0</v>
      </c>
      <c r="J246" s="60">
        <f t="shared" si="9"/>
        <v>0</v>
      </c>
      <c r="K246" s="61">
        <f t="shared" si="9"/>
        <v>0</v>
      </c>
      <c r="L246" s="22">
        <f t="shared" si="1"/>
        <v>0</v>
      </c>
    </row>
    <row r="247" spans="1:12" ht="15">
      <c r="A247" s="34">
        <f t="shared" si="2"/>
        <v>38</v>
      </c>
      <c r="B247" s="57">
        <f t="shared" si="9"/>
        <v>0</v>
      </c>
      <c r="C247" s="64">
        <f t="shared" si="9"/>
        <v>0</v>
      </c>
      <c r="D247" s="60">
        <f t="shared" si="9"/>
        <v>0</v>
      </c>
      <c r="E247" s="61">
        <f t="shared" si="9"/>
        <v>0</v>
      </c>
      <c r="F247" s="60">
        <f t="shared" si="9"/>
        <v>0</v>
      </c>
      <c r="G247" s="61">
        <f t="shared" si="9"/>
        <v>0</v>
      </c>
      <c r="H247" s="60">
        <f t="shared" si="9"/>
        <v>0</v>
      </c>
      <c r="I247" s="61">
        <f t="shared" si="9"/>
        <v>0</v>
      </c>
      <c r="J247" s="60">
        <f t="shared" si="9"/>
        <v>0</v>
      </c>
      <c r="K247" s="61">
        <f t="shared" si="9"/>
        <v>0</v>
      </c>
      <c r="L247" s="22">
        <f t="shared" si="1"/>
        <v>0</v>
      </c>
    </row>
    <row r="248" spans="1:12" ht="15">
      <c r="A248" s="34">
        <f t="shared" si="2"/>
        <v>39</v>
      </c>
      <c r="B248" s="57">
        <f t="shared" si="9"/>
        <v>0</v>
      </c>
      <c r="C248" s="64">
        <f t="shared" si="9"/>
        <v>0</v>
      </c>
      <c r="D248" s="60">
        <f t="shared" si="9"/>
        <v>0</v>
      </c>
      <c r="E248" s="61">
        <f t="shared" si="9"/>
        <v>0</v>
      </c>
      <c r="F248" s="60">
        <f t="shared" si="9"/>
        <v>0</v>
      </c>
      <c r="G248" s="61">
        <f t="shared" si="9"/>
        <v>0</v>
      </c>
      <c r="H248" s="60">
        <f t="shared" si="9"/>
        <v>0</v>
      </c>
      <c r="I248" s="61">
        <f t="shared" si="9"/>
        <v>0</v>
      </c>
      <c r="J248" s="60">
        <f t="shared" si="9"/>
        <v>0</v>
      </c>
      <c r="K248" s="61">
        <f t="shared" si="9"/>
        <v>0</v>
      </c>
      <c r="L248" s="22">
        <f t="shared" si="1"/>
        <v>0</v>
      </c>
    </row>
    <row r="249" spans="1:12" ht="15">
      <c r="A249" s="34">
        <f t="shared" si="2"/>
        <v>40</v>
      </c>
      <c r="B249" s="57">
        <f t="shared" si="9"/>
        <v>0</v>
      </c>
      <c r="C249" s="64">
        <f t="shared" si="9"/>
        <v>0</v>
      </c>
      <c r="D249" s="60">
        <f t="shared" si="9"/>
        <v>0</v>
      </c>
      <c r="E249" s="61">
        <f t="shared" si="9"/>
        <v>0</v>
      </c>
      <c r="F249" s="60">
        <f t="shared" si="9"/>
        <v>0</v>
      </c>
      <c r="G249" s="61">
        <f t="shared" si="9"/>
        <v>0</v>
      </c>
      <c r="H249" s="60">
        <f t="shared" si="9"/>
        <v>0</v>
      </c>
      <c r="I249" s="61">
        <f t="shared" si="9"/>
        <v>0</v>
      </c>
      <c r="J249" s="60">
        <f t="shared" si="9"/>
        <v>0</v>
      </c>
      <c r="K249" s="61">
        <f t="shared" si="9"/>
        <v>0</v>
      </c>
      <c r="L249" s="22">
        <f t="shared" si="1"/>
        <v>0</v>
      </c>
    </row>
    <row r="250" spans="1:12" ht="15">
      <c r="A250" s="34">
        <f t="shared" si="2"/>
        <v>41</v>
      </c>
      <c r="B250" s="57">
        <f aca="true" t="shared" si="10" ref="B250:K254">B87</f>
        <v>0</v>
      </c>
      <c r="C250" s="64">
        <f t="shared" si="10"/>
        <v>0</v>
      </c>
      <c r="D250" s="60">
        <f t="shared" si="10"/>
        <v>0</v>
      </c>
      <c r="E250" s="61">
        <f t="shared" si="10"/>
        <v>0</v>
      </c>
      <c r="F250" s="60">
        <f t="shared" si="10"/>
        <v>0</v>
      </c>
      <c r="G250" s="61">
        <f t="shared" si="10"/>
        <v>0</v>
      </c>
      <c r="H250" s="60">
        <f t="shared" si="10"/>
        <v>0</v>
      </c>
      <c r="I250" s="61">
        <f t="shared" si="10"/>
        <v>0</v>
      </c>
      <c r="J250" s="60">
        <f t="shared" si="10"/>
        <v>0</v>
      </c>
      <c r="K250" s="61">
        <f t="shared" si="10"/>
        <v>0</v>
      </c>
      <c r="L250" s="22">
        <f t="shared" si="1"/>
        <v>0</v>
      </c>
    </row>
    <row r="251" spans="1:12" ht="15">
      <c r="A251" s="34">
        <f t="shared" si="2"/>
        <v>42</v>
      </c>
      <c r="B251" s="57">
        <f t="shared" si="10"/>
        <v>0</v>
      </c>
      <c r="C251" s="64">
        <f t="shared" si="10"/>
        <v>0</v>
      </c>
      <c r="D251" s="60">
        <f t="shared" si="10"/>
        <v>0</v>
      </c>
      <c r="E251" s="61">
        <f t="shared" si="10"/>
        <v>0</v>
      </c>
      <c r="F251" s="60">
        <f t="shared" si="10"/>
        <v>0</v>
      </c>
      <c r="G251" s="61">
        <f t="shared" si="10"/>
        <v>0</v>
      </c>
      <c r="H251" s="60">
        <f t="shared" si="10"/>
        <v>0</v>
      </c>
      <c r="I251" s="61">
        <f t="shared" si="10"/>
        <v>0</v>
      </c>
      <c r="J251" s="60">
        <f t="shared" si="10"/>
        <v>0</v>
      </c>
      <c r="K251" s="61">
        <f t="shared" si="10"/>
        <v>0</v>
      </c>
      <c r="L251" s="22">
        <f t="shared" si="1"/>
        <v>0</v>
      </c>
    </row>
    <row r="252" spans="1:12" ht="15">
      <c r="A252" s="34">
        <f t="shared" si="2"/>
        <v>43</v>
      </c>
      <c r="B252" s="57">
        <f t="shared" si="10"/>
        <v>0</v>
      </c>
      <c r="C252" s="64">
        <f t="shared" si="10"/>
        <v>0</v>
      </c>
      <c r="D252" s="60">
        <f t="shared" si="10"/>
        <v>0</v>
      </c>
      <c r="E252" s="61">
        <f t="shared" si="10"/>
        <v>0</v>
      </c>
      <c r="F252" s="60">
        <f t="shared" si="10"/>
        <v>0</v>
      </c>
      <c r="G252" s="61">
        <f t="shared" si="10"/>
        <v>0</v>
      </c>
      <c r="H252" s="60">
        <f t="shared" si="10"/>
        <v>0</v>
      </c>
      <c r="I252" s="61">
        <f t="shared" si="10"/>
        <v>0</v>
      </c>
      <c r="J252" s="60">
        <f t="shared" si="10"/>
        <v>0</v>
      </c>
      <c r="K252" s="61">
        <f t="shared" si="10"/>
        <v>0</v>
      </c>
      <c r="L252" s="22">
        <f t="shared" si="1"/>
        <v>0</v>
      </c>
    </row>
    <row r="253" spans="1:12" ht="15">
      <c r="A253" s="34">
        <f t="shared" si="2"/>
        <v>44</v>
      </c>
      <c r="B253" s="57">
        <f t="shared" si="10"/>
        <v>0</v>
      </c>
      <c r="C253" s="64">
        <f t="shared" si="10"/>
        <v>0</v>
      </c>
      <c r="D253" s="60">
        <f t="shared" si="10"/>
        <v>0</v>
      </c>
      <c r="E253" s="61">
        <f t="shared" si="10"/>
        <v>0</v>
      </c>
      <c r="F253" s="60">
        <f t="shared" si="10"/>
        <v>0</v>
      </c>
      <c r="G253" s="61">
        <f t="shared" si="10"/>
        <v>0</v>
      </c>
      <c r="H253" s="60">
        <f t="shared" si="10"/>
        <v>0</v>
      </c>
      <c r="I253" s="61">
        <f t="shared" si="10"/>
        <v>0</v>
      </c>
      <c r="J253" s="60">
        <f t="shared" si="10"/>
        <v>0</v>
      </c>
      <c r="K253" s="61">
        <f t="shared" si="10"/>
        <v>0</v>
      </c>
      <c r="L253" s="22">
        <f t="shared" si="1"/>
        <v>0</v>
      </c>
    </row>
    <row r="254" spans="1:12" ht="15">
      <c r="A254" s="34">
        <f t="shared" si="2"/>
        <v>45</v>
      </c>
      <c r="B254" s="57">
        <f t="shared" si="10"/>
        <v>0</v>
      </c>
      <c r="C254" s="64">
        <f t="shared" si="10"/>
        <v>0</v>
      </c>
      <c r="D254" s="60">
        <f t="shared" si="10"/>
        <v>0</v>
      </c>
      <c r="E254" s="61">
        <f t="shared" si="10"/>
        <v>0</v>
      </c>
      <c r="F254" s="60">
        <f t="shared" si="10"/>
        <v>0</v>
      </c>
      <c r="G254" s="61">
        <f t="shared" si="10"/>
        <v>0</v>
      </c>
      <c r="H254" s="60">
        <f t="shared" si="10"/>
        <v>0</v>
      </c>
      <c r="I254" s="61">
        <f t="shared" si="10"/>
        <v>0</v>
      </c>
      <c r="J254" s="60">
        <f t="shared" si="10"/>
        <v>0</v>
      </c>
      <c r="K254" s="61">
        <f t="shared" si="10"/>
        <v>0</v>
      </c>
      <c r="L254" s="22">
        <f t="shared" si="1"/>
        <v>0</v>
      </c>
    </row>
    <row r="255" spans="1:12" ht="15">
      <c r="A255" s="34">
        <f t="shared" si="2"/>
        <v>46</v>
      </c>
      <c r="B255" s="57">
        <f aca="true" t="shared" si="11" ref="B255:K259">B97</f>
        <v>0</v>
      </c>
      <c r="C255" s="64">
        <f t="shared" si="11"/>
        <v>0</v>
      </c>
      <c r="D255" s="60">
        <f t="shared" si="11"/>
        <v>0</v>
      </c>
      <c r="E255" s="61">
        <f t="shared" si="11"/>
        <v>0</v>
      </c>
      <c r="F255" s="60">
        <f t="shared" si="11"/>
        <v>0</v>
      </c>
      <c r="G255" s="61">
        <f t="shared" si="11"/>
        <v>0</v>
      </c>
      <c r="H255" s="60">
        <f t="shared" si="11"/>
        <v>0</v>
      </c>
      <c r="I255" s="61">
        <f t="shared" si="11"/>
        <v>0</v>
      </c>
      <c r="J255" s="60">
        <f t="shared" si="11"/>
        <v>0</v>
      </c>
      <c r="K255" s="61">
        <f t="shared" si="11"/>
        <v>0</v>
      </c>
      <c r="L255" s="22">
        <f t="shared" si="1"/>
        <v>0</v>
      </c>
    </row>
    <row r="256" spans="1:12" ht="15">
      <c r="A256" s="34">
        <f t="shared" si="2"/>
        <v>47</v>
      </c>
      <c r="B256" s="57">
        <f t="shared" si="11"/>
        <v>0</v>
      </c>
      <c r="C256" s="64">
        <f t="shared" si="11"/>
        <v>0</v>
      </c>
      <c r="D256" s="60">
        <f t="shared" si="11"/>
        <v>0</v>
      </c>
      <c r="E256" s="61">
        <f t="shared" si="11"/>
        <v>0</v>
      </c>
      <c r="F256" s="60">
        <f t="shared" si="11"/>
        <v>0</v>
      </c>
      <c r="G256" s="61">
        <f t="shared" si="11"/>
        <v>0</v>
      </c>
      <c r="H256" s="60">
        <f t="shared" si="11"/>
        <v>0</v>
      </c>
      <c r="I256" s="61">
        <f t="shared" si="11"/>
        <v>0</v>
      </c>
      <c r="J256" s="60">
        <f t="shared" si="11"/>
        <v>0</v>
      </c>
      <c r="K256" s="61">
        <f t="shared" si="11"/>
        <v>0</v>
      </c>
      <c r="L256" s="22">
        <f t="shared" si="1"/>
        <v>0</v>
      </c>
    </row>
    <row r="257" spans="1:12" ht="15">
      <c r="A257" s="34">
        <f t="shared" si="2"/>
        <v>48</v>
      </c>
      <c r="B257" s="57">
        <f t="shared" si="11"/>
        <v>0</v>
      </c>
      <c r="C257" s="64">
        <f t="shared" si="11"/>
        <v>0</v>
      </c>
      <c r="D257" s="60">
        <f t="shared" si="11"/>
        <v>0</v>
      </c>
      <c r="E257" s="61">
        <f t="shared" si="11"/>
        <v>0</v>
      </c>
      <c r="F257" s="60">
        <f t="shared" si="11"/>
        <v>0</v>
      </c>
      <c r="G257" s="61">
        <f t="shared" si="11"/>
        <v>0</v>
      </c>
      <c r="H257" s="60">
        <f t="shared" si="11"/>
        <v>0</v>
      </c>
      <c r="I257" s="61">
        <f t="shared" si="11"/>
        <v>0</v>
      </c>
      <c r="J257" s="60">
        <f t="shared" si="11"/>
        <v>0</v>
      </c>
      <c r="K257" s="61">
        <f t="shared" si="11"/>
        <v>0</v>
      </c>
      <c r="L257" s="22">
        <f t="shared" si="1"/>
        <v>0</v>
      </c>
    </row>
    <row r="258" spans="1:12" ht="15">
      <c r="A258" s="34">
        <f t="shared" si="2"/>
        <v>49</v>
      </c>
      <c r="B258" s="57">
        <f t="shared" si="11"/>
        <v>0</v>
      </c>
      <c r="C258" s="64">
        <f t="shared" si="11"/>
        <v>0</v>
      </c>
      <c r="D258" s="60">
        <f t="shared" si="11"/>
        <v>0</v>
      </c>
      <c r="E258" s="61">
        <f t="shared" si="11"/>
        <v>0</v>
      </c>
      <c r="F258" s="60">
        <f t="shared" si="11"/>
        <v>0</v>
      </c>
      <c r="G258" s="61">
        <f t="shared" si="11"/>
        <v>0</v>
      </c>
      <c r="H258" s="60">
        <f t="shared" si="11"/>
        <v>0</v>
      </c>
      <c r="I258" s="61">
        <f t="shared" si="11"/>
        <v>0</v>
      </c>
      <c r="J258" s="60">
        <f t="shared" si="11"/>
        <v>0</v>
      </c>
      <c r="K258" s="61">
        <f t="shared" si="11"/>
        <v>0</v>
      </c>
      <c r="L258" s="22">
        <f t="shared" si="1"/>
        <v>0</v>
      </c>
    </row>
    <row r="259" spans="1:12" ht="15">
      <c r="A259" s="34">
        <f t="shared" si="2"/>
        <v>50</v>
      </c>
      <c r="B259" s="57">
        <f t="shared" si="11"/>
        <v>0</v>
      </c>
      <c r="C259" s="64">
        <f t="shared" si="11"/>
        <v>0</v>
      </c>
      <c r="D259" s="60">
        <f t="shared" si="11"/>
        <v>0</v>
      </c>
      <c r="E259" s="61">
        <f t="shared" si="11"/>
        <v>0</v>
      </c>
      <c r="F259" s="60">
        <f t="shared" si="11"/>
        <v>0</v>
      </c>
      <c r="G259" s="61">
        <f t="shared" si="11"/>
        <v>0</v>
      </c>
      <c r="H259" s="60">
        <f t="shared" si="11"/>
        <v>0</v>
      </c>
      <c r="I259" s="61">
        <f t="shared" si="11"/>
        <v>0</v>
      </c>
      <c r="J259" s="60">
        <f t="shared" si="11"/>
        <v>0</v>
      </c>
      <c r="K259" s="61">
        <f t="shared" si="11"/>
        <v>0</v>
      </c>
      <c r="L259" s="22">
        <f t="shared" si="1"/>
        <v>0</v>
      </c>
    </row>
    <row r="260" spans="1:12" ht="15">
      <c r="A260" s="34">
        <f t="shared" si="2"/>
        <v>51</v>
      </c>
      <c r="B260" s="57">
        <f aca="true" t="shared" si="12" ref="B260:K264">B107</f>
        <v>0</v>
      </c>
      <c r="C260" s="64">
        <f t="shared" si="12"/>
        <v>0</v>
      </c>
      <c r="D260" s="60">
        <f t="shared" si="12"/>
        <v>0</v>
      </c>
      <c r="E260" s="61">
        <f t="shared" si="12"/>
        <v>0</v>
      </c>
      <c r="F260" s="60">
        <f t="shared" si="12"/>
        <v>0</v>
      </c>
      <c r="G260" s="61">
        <f t="shared" si="12"/>
        <v>0</v>
      </c>
      <c r="H260" s="60">
        <f t="shared" si="12"/>
        <v>0</v>
      </c>
      <c r="I260" s="61">
        <f t="shared" si="12"/>
        <v>0</v>
      </c>
      <c r="J260" s="60">
        <f t="shared" si="12"/>
        <v>0</v>
      </c>
      <c r="K260" s="61">
        <f t="shared" si="12"/>
        <v>0</v>
      </c>
      <c r="L260" s="22">
        <f t="shared" si="1"/>
        <v>0</v>
      </c>
    </row>
    <row r="261" spans="1:12" ht="15">
      <c r="A261" s="34">
        <f t="shared" si="2"/>
        <v>52</v>
      </c>
      <c r="B261" s="57">
        <f t="shared" si="12"/>
        <v>0</v>
      </c>
      <c r="C261" s="64">
        <f t="shared" si="12"/>
        <v>0</v>
      </c>
      <c r="D261" s="60">
        <f t="shared" si="12"/>
        <v>0</v>
      </c>
      <c r="E261" s="61">
        <f t="shared" si="12"/>
        <v>0</v>
      </c>
      <c r="F261" s="60">
        <f t="shared" si="12"/>
        <v>0</v>
      </c>
      <c r="G261" s="61">
        <f t="shared" si="12"/>
        <v>0</v>
      </c>
      <c r="H261" s="60">
        <f t="shared" si="12"/>
        <v>0</v>
      </c>
      <c r="I261" s="61">
        <f t="shared" si="12"/>
        <v>0</v>
      </c>
      <c r="J261" s="60">
        <f t="shared" si="12"/>
        <v>0</v>
      </c>
      <c r="K261" s="61">
        <f t="shared" si="12"/>
        <v>0</v>
      </c>
      <c r="L261" s="22">
        <f t="shared" si="1"/>
        <v>0</v>
      </c>
    </row>
    <row r="262" spans="1:12" ht="15">
      <c r="A262" s="34">
        <f t="shared" si="2"/>
        <v>53</v>
      </c>
      <c r="B262" s="57">
        <f t="shared" si="12"/>
        <v>0</v>
      </c>
      <c r="C262" s="64">
        <f t="shared" si="12"/>
        <v>0</v>
      </c>
      <c r="D262" s="60">
        <f t="shared" si="12"/>
        <v>0</v>
      </c>
      <c r="E262" s="61">
        <f t="shared" si="12"/>
        <v>0</v>
      </c>
      <c r="F262" s="60">
        <f t="shared" si="12"/>
        <v>0</v>
      </c>
      <c r="G262" s="61">
        <f t="shared" si="12"/>
        <v>0</v>
      </c>
      <c r="H262" s="60">
        <f t="shared" si="12"/>
        <v>0</v>
      </c>
      <c r="I262" s="61">
        <f t="shared" si="12"/>
        <v>0</v>
      </c>
      <c r="J262" s="60">
        <f t="shared" si="12"/>
        <v>0</v>
      </c>
      <c r="K262" s="61">
        <f t="shared" si="12"/>
        <v>0</v>
      </c>
      <c r="L262" s="22">
        <f t="shared" si="1"/>
        <v>0</v>
      </c>
    </row>
    <row r="263" spans="1:12" ht="15">
      <c r="A263" s="34">
        <f t="shared" si="2"/>
        <v>54</v>
      </c>
      <c r="B263" s="57">
        <f t="shared" si="12"/>
        <v>0</v>
      </c>
      <c r="C263" s="64">
        <f t="shared" si="12"/>
        <v>0</v>
      </c>
      <c r="D263" s="60">
        <f t="shared" si="12"/>
        <v>0</v>
      </c>
      <c r="E263" s="61">
        <f t="shared" si="12"/>
        <v>0</v>
      </c>
      <c r="F263" s="60">
        <f t="shared" si="12"/>
        <v>0</v>
      </c>
      <c r="G263" s="61">
        <f t="shared" si="12"/>
        <v>0</v>
      </c>
      <c r="H263" s="60">
        <f t="shared" si="12"/>
        <v>0</v>
      </c>
      <c r="I263" s="61">
        <f t="shared" si="12"/>
        <v>0</v>
      </c>
      <c r="J263" s="60">
        <f t="shared" si="12"/>
        <v>0</v>
      </c>
      <c r="K263" s="61">
        <f t="shared" si="12"/>
        <v>0</v>
      </c>
      <c r="L263" s="22">
        <f t="shared" si="1"/>
        <v>0</v>
      </c>
    </row>
    <row r="264" spans="1:12" ht="15">
      <c r="A264" s="34">
        <f t="shared" si="2"/>
        <v>55</v>
      </c>
      <c r="B264" s="57">
        <f t="shared" si="12"/>
        <v>0</v>
      </c>
      <c r="C264" s="64">
        <f t="shared" si="12"/>
        <v>0</v>
      </c>
      <c r="D264" s="60">
        <f t="shared" si="12"/>
        <v>0</v>
      </c>
      <c r="E264" s="61">
        <f t="shared" si="12"/>
        <v>0</v>
      </c>
      <c r="F264" s="60">
        <f t="shared" si="12"/>
        <v>0</v>
      </c>
      <c r="G264" s="61">
        <f t="shared" si="12"/>
        <v>0</v>
      </c>
      <c r="H264" s="60">
        <f t="shared" si="12"/>
        <v>0</v>
      </c>
      <c r="I264" s="61">
        <f t="shared" si="12"/>
        <v>0</v>
      </c>
      <c r="J264" s="60">
        <f t="shared" si="12"/>
        <v>0</v>
      </c>
      <c r="K264" s="61">
        <f t="shared" si="12"/>
        <v>0</v>
      </c>
      <c r="L264" s="22">
        <f t="shared" si="1"/>
        <v>0</v>
      </c>
    </row>
    <row r="265" spans="1:12" ht="15">
      <c r="A265" s="34">
        <f t="shared" si="2"/>
        <v>56</v>
      </c>
      <c r="B265" s="57">
        <f aca="true" t="shared" si="13" ref="B265:K269">B117</f>
        <v>0</v>
      </c>
      <c r="C265" s="64">
        <f t="shared" si="13"/>
        <v>0</v>
      </c>
      <c r="D265" s="60">
        <f t="shared" si="13"/>
        <v>0</v>
      </c>
      <c r="E265" s="61">
        <f t="shared" si="13"/>
        <v>0</v>
      </c>
      <c r="F265" s="60">
        <f t="shared" si="13"/>
        <v>0</v>
      </c>
      <c r="G265" s="61">
        <f t="shared" si="13"/>
        <v>0</v>
      </c>
      <c r="H265" s="60">
        <f t="shared" si="13"/>
        <v>0</v>
      </c>
      <c r="I265" s="61">
        <f t="shared" si="13"/>
        <v>0</v>
      </c>
      <c r="J265" s="60">
        <f t="shared" si="13"/>
        <v>0</v>
      </c>
      <c r="K265" s="61">
        <f t="shared" si="13"/>
        <v>0</v>
      </c>
      <c r="L265" s="22">
        <f t="shared" si="1"/>
        <v>0</v>
      </c>
    </row>
    <row r="266" spans="1:12" ht="15">
      <c r="A266" s="34">
        <f t="shared" si="2"/>
        <v>57</v>
      </c>
      <c r="B266" s="57">
        <f t="shared" si="13"/>
        <v>0</v>
      </c>
      <c r="C266" s="64">
        <f t="shared" si="13"/>
        <v>0</v>
      </c>
      <c r="D266" s="60">
        <f t="shared" si="13"/>
        <v>0</v>
      </c>
      <c r="E266" s="61">
        <f t="shared" si="13"/>
        <v>0</v>
      </c>
      <c r="F266" s="60">
        <f t="shared" si="13"/>
        <v>0</v>
      </c>
      <c r="G266" s="61">
        <f t="shared" si="13"/>
        <v>0</v>
      </c>
      <c r="H266" s="60">
        <f t="shared" si="13"/>
        <v>0</v>
      </c>
      <c r="I266" s="61">
        <f t="shared" si="13"/>
        <v>0</v>
      </c>
      <c r="J266" s="60">
        <f t="shared" si="13"/>
        <v>0</v>
      </c>
      <c r="K266" s="61">
        <f t="shared" si="13"/>
        <v>0</v>
      </c>
      <c r="L266" s="22">
        <f t="shared" si="1"/>
        <v>0</v>
      </c>
    </row>
    <row r="267" spans="1:12" ht="15">
      <c r="A267" s="34">
        <f t="shared" si="2"/>
        <v>58</v>
      </c>
      <c r="B267" s="57">
        <f t="shared" si="13"/>
        <v>0</v>
      </c>
      <c r="C267" s="64">
        <f t="shared" si="13"/>
        <v>0</v>
      </c>
      <c r="D267" s="60">
        <f t="shared" si="13"/>
        <v>0</v>
      </c>
      <c r="E267" s="61">
        <f t="shared" si="13"/>
        <v>0</v>
      </c>
      <c r="F267" s="60">
        <f t="shared" si="13"/>
        <v>0</v>
      </c>
      <c r="G267" s="61">
        <f t="shared" si="13"/>
        <v>0</v>
      </c>
      <c r="H267" s="60">
        <f t="shared" si="13"/>
        <v>0</v>
      </c>
      <c r="I267" s="61">
        <f t="shared" si="13"/>
        <v>0</v>
      </c>
      <c r="J267" s="60">
        <f t="shared" si="13"/>
        <v>0</v>
      </c>
      <c r="K267" s="61">
        <f t="shared" si="13"/>
        <v>0</v>
      </c>
      <c r="L267" s="22">
        <f t="shared" si="1"/>
        <v>0</v>
      </c>
    </row>
    <row r="268" spans="1:12" ht="15">
      <c r="A268" s="34">
        <f t="shared" si="2"/>
        <v>59</v>
      </c>
      <c r="B268" s="57">
        <f t="shared" si="13"/>
        <v>0</v>
      </c>
      <c r="C268" s="64">
        <f t="shared" si="13"/>
        <v>0</v>
      </c>
      <c r="D268" s="60">
        <f t="shared" si="13"/>
        <v>0</v>
      </c>
      <c r="E268" s="61">
        <f t="shared" si="13"/>
        <v>0</v>
      </c>
      <c r="F268" s="60">
        <f t="shared" si="13"/>
        <v>0</v>
      </c>
      <c r="G268" s="61">
        <f t="shared" si="13"/>
        <v>0</v>
      </c>
      <c r="H268" s="60">
        <f t="shared" si="13"/>
        <v>0</v>
      </c>
      <c r="I268" s="61">
        <f t="shared" si="13"/>
        <v>0</v>
      </c>
      <c r="J268" s="60">
        <f t="shared" si="13"/>
        <v>0</v>
      </c>
      <c r="K268" s="61">
        <f t="shared" si="13"/>
        <v>0</v>
      </c>
      <c r="L268" s="22">
        <f t="shared" si="1"/>
        <v>0</v>
      </c>
    </row>
    <row r="269" spans="1:12" ht="15">
      <c r="A269" s="34">
        <f t="shared" si="2"/>
        <v>60</v>
      </c>
      <c r="B269" s="57">
        <f t="shared" si="13"/>
        <v>0</v>
      </c>
      <c r="C269" s="64">
        <f t="shared" si="13"/>
        <v>0</v>
      </c>
      <c r="D269" s="60">
        <f t="shared" si="13"/>
        <v>0</v>
      </c>
      <c r="E269" s="61">
        <f t="shared" si="13"/>
        <v>0</v>
      </c>
      <c r="F269" s="60">
        <f t="shared" si="13"/>
        <v>0</v>
      </c>
      <c r="G269" s="61">
        <f t="shared" si="13"/>
        <v>0</v>
      </c>
      <c r="H269" s="60">
        <f t="shared" si="13"/>
        <v>0</v>
      </c>
      <c r="I269" s="61">
        <f t="shared" si="13"/>
        <v>0</v>
      </c>
      <c r="J269" s="60">
        <f t="shared" si="13"/>
        <v>0</v>
      </c>
      <c r="K269" s="61">
        <f t="shared" si="13"/>
        <v>0</v>
      </c>
      <c r="L269" s="22">
        <f t="shared" si="1"/>
        <v>0</v>
      </c>
    </row>
    <row r="270" spans="1:12" ht="15">
      <c r="A270" s="34">
        <f t="shared" si="2"/>
        <v>61</v>
      </c>
      <c r="B270" s="57">
        <f aca="true" t="shared" si="14" ref="B270:K274">B127</f>
        <v>0</v>
      </c>
      <c r="C270" s="64">
        <f t="shared" si="14"/>
        <v>0</v>
      </c>
      <c r="D270" s="60">
        <f t="shared" si="14"/>
        <v>0</v>
      </c>
      <c r="E270" s="61">
        <f t="shared" si="14"/>
        <v>0</v>
      </c>
      <c r="F270" s="60">
        <f t="shared" si="14"/>
        <v>0</v>
      </c>
      <c r="G270" s="61">
        <f t="shared" si="14"/>
        <v>0</v>
      </c>
      <c r="H270" s="60">
        <f t="shared" si="14"/>
        <v>0</v>
      </c>
      <c r="I270" s="61">
        <f t="shared" si="14"/>
        <v>0</v>
      </c>
      <c r="J270" s="60">
        <f t="shared" si="14"/>
        <v>0</v>
      </c>
      <c r="K270" s="61">
        <f t="shared" si="14"/>
        <v>0</v>
      </c>
      <c r="L270" s="22">
        <f t="shared" si="1"/>
        <v>0</v>
      </c>
    </row>
    <row r="271" spans="1:12" ht="15">
      <c r="A271" s="34">
        <f t="shared" si="2"/>
        <v>62</v>
      </c>
      <c r="B271" s="57">
        <f t="shared" si="14"/>
        <v>0</v>
      </c>
      <c r="C271" s="64">
        <f t="shared" si="14"/>
        <v>0</v>
      </c>
      <c r="D271" s="60">
        <f t="shared" si="14"/>
        <v>0</v>
      </c>
      <c r="E271" s="61">
        <f t="shared" si="14"/>
        <v>0</v>
      </c>
      <c r="F271" s="60">
        <f t="shared" si="14"/>
        <v>0</v>
      </c>
      <c r="G271" s="61">
        <f t="shared" si="14"/>
        <v>0</v>
      </c>
      <c r="H271" s="60">
        <f t="shared" si="14"/>
        <v>0</v>
      </c>
      <c r="I271" s="61">
        <f t="shared" si="14"/>
        <v>0</v>
      </c>
      <c r="J271" s="60">
        <f t="shared" si="14"/>
        <v>0</v>
      </c>
      <c r="K271" s="61">
        <f t="shared" si="14"/>
        <v>0</v>
      </c>
      <c r="L271" s="22">
        <f t="shared" si="1"/>
        <v>0</v>
      </c>
    </row>
    <row r="272" spans="1:12" ht="15">
      <c r="A272" s="34">
        <f t="shared" si="2"/>
        <v>63</v>
      </c>
      <c r="B272" s="57">
        <f t="shared" si="14"/>
        <v>0</v>
      </c>
      <c r="C272" s="64">
        <f t="shared" si="14"/>
        <v>0</v>
      </c>
      <c r="D272" s="60">
        <f t="shared" si="14"/>
        <v>0</v>
      </c>
      <c r="E272" s="61">
        <f t="shared" si="14"/>
        <v>0</v>
      </c>
      <c r="F272" s="60">
        <f t="shared" si="14"/>
        <v>0</v>
      </c>
      <c r="G272" s="61">
        <f t="shared" si="14"/>
        <v>0</v>
      </c>
      <c r="H272" s="60">
        <f t="shared" si="14"/>
        <v>0</v>
      </c>
      <c r="I272" s="61">
        <f t="shared" si="14"/>
        <v>0</v>
      </c>
      <c r="J272" s="60">
        <f t="shared" si="14"/>
        <v>0</v>
      </c>
      <c r="K272" s="61">
        <f t="shared" si="14"/>
        <v>0</v>
      </c>
      <c r="L272" s="22">
        <f t="shared" si="1"/>
        <v>0</v>
      </c>
    </row>
    <row r="273" spans="1:12" ht="15">
      <c r="A273" s="34">
        <f t="shared" si="2"/>
        <v>64</v>
      </c>
      <c r="B273" s="57">
        <f t="shared" si="14"/>
        <v>0</v>
      </c>
      <c r="C273" s="64">
        <f t="shared" si="14"/>
        <v>0</v>
      </c>
      <c r="D273" s="60">
        <f t="shared" si="14"/>
        <v>0</v>
      </c>
      <c r="E273" s="61">
        <f t="shared" si="14"/>
        <v>0</v>
      </c>
      <c r="F273" s="60">
        <f t="shared" si="14"/>
        <v>0</v>
      </c>
      <c r="G273" s="61">
        <f t="shared" si="14"/>
        <v>0</v>
      </c>
      <c r="H273" s="60">
        <f t="shared" si="14"/>
        <v>0</v>
      </c>
      <c r="I273" s="61">
        <f t="shared" si="14"/>
        <v>0</v>
      </c>
      <c r="J273" s="60">
        <f t="shared" si="14"/>
        <v>0</v>
      </c>
      <c r="K273" s="61">
        <f t="shared" si="14"/>
        <v>0</v>
      </c>
      <c r="L273" s="22">
        <f t="shared" si="1"/>
        <v>0</v>
      </c>
    </row>
    <row r="274" spans="1:12" ht="15">
      <c r="A274" s="34">
        <f t="shared" si="2"/>
        <v>65</v>
      </c>
      <c r="B274" s="57">
        <f t="shared" si="14"/>
        <v>0</v>
      </c>
      <c r="C274" s="64">
        <f t="shared" si="14"/>
        <v>0</v>
      </c>
      <c r="D274" s="60">
        <f t="shared" si="14"/>
        <v>0</v>
      </c>
      <c r="E274" s="61">
        <f t="shared" si="14"/>
        <v>0</v>
      </c>
      <c r="F274" s="60">
        <f t="shared" si="14"/>
        <v>0</v>
      </c>
      <c r="G274" s="61">
        <f t="shared" si="14"/>
        <v>0</v>
      </c>
      <c r="H274" s="60">
        <f t="shared" si="14"/>
        <v>0</v>
      </c>
      <c r="I274" s="61">
        <f t="shared" si="14"/>
        <v>0</v>
      </c>
      <c r="J274" s="60">
        <f t="shared" si="14"/>
        <v>0</v>
      </c>
      <c r="K274" s="61">
        <f t="shared" si="14"/>
        <v>0</v>
      </c>
      <c r="L274" s="22">
        <f aca="true" t="shared" si="15" ref="L274:L309">SUM(K274,I274,G274,E274)</f>
        <v>0</v>
      </c>
    </row>
    <row r="275" spans="1:12" ht="15">
      <c r="A275" s="34">
        <f aca="true" t="shared" si="16" ref="A275:A309">SUM(A274+1)</f>
        <v>66</v>
      </c>
      <c r="B275" s="57">
        <f aca="true" t="shared" si="17" ref="B275:K279">B137</f>
        <v>0</v>
      </c>
      <c r="C275" s="64">
        <f t="shared" si="17"/>
        <v>0</v>
      </c>
      <c r="D275" s="60">
        <f t="shared" si="17"/>
        <v>0</v>
      </c>
      <c r="E275" s="61">
        <f t="shared" si="17"/>
        <v>0</v>
      </c>
      <c r="F275" s="60">
        <f t="shared" si="17"/>
        <v>0</v>
      </c>
      <c r="G275" s="61">
        <f t="shared" si="17"/>
        <v>0</v>
      </c>
      <c r="H275" s="60">
        <f t="shared" si="17"/>
        <v>0</v>
      </c>
      <c r="I275" s="61">
        <f t="shared" si="17"/>
        <v>0</v>
      </c>
      <c r="J275" s="60">
        <f t="shared" si="17"/>
        <v>0</v>
      </c>
      <c r="K275" s="61">
        <f t="shared" si="17"/>
        <v>0</v>
      </c>
      <c r="L275" s="22">
        <f t="shared" si="15"/>
        <v>0</v>
      </c>
    </row>
    <row r="276" spans="1:12" ht="15">
      <c r="A276" s="34">
        <f t="shared" si="16"/>
        <v>67</v>
      </c>
      <c r="B276" s="57">
        <f t="shared" si="17"/>
        <v>0</v>
      </c>
      <c r="C276" s="64">
        <f t="shared" si="17"/>
        <v>0</v>
      </c>
      <c r="D276" s="60">
        <f t="shared" si="17"/>
        <v>0</v>
      </c>
      <c r="E276" s="61">
        <f t="shared" si="17"/>
        <v>0</v>
      </c>
      <c r="F276" s="60">
        <f t="shared" si="17"/>
        <v>0</v>
      </c>
      <c r="G276" s="61">
        <f t="shared" si="17"/>
        <v>0</v>
      </c>
      <c r="H276" s="60">
        <f t="shared" si="17"/>
        <v>0</v>
      </c>
      <c r="I276" s="61">
        <f t="shared" si="17"/>
        <v>0</v>
      </c>
      <c r="J276" s="60">
        <f t="shared" si="17"/>
        <v>0</v>
      </c>
      <c r="K276" s="61">
        <f t="shared" si="17"/>
        <v>0</v>
      </c>
      <c r="L276" s="22">
        <f t="shared" si="15"/>
        <v>0</v>
      </c>
    </row>
    <row r="277" spans="1:12" ht="15">
      <c r="A277" s="34">
        <f t="shared" si="16"/>
        <v>68</v>
      </c>
      <c r="B277" s="57">
        <f t="shared" si="17"/>
        <v>0</v>
      </c>
      <c r="C277" s="64">
        <f t="shared" si="17"/>
        <v>0</v>
      </c>
      <c r="D277" s="60">
        <f t="shared" si="17"/>
        <v>0</v>
      </c>
      <c r="E277" s="61">
        <f t="shared" si="17"/>
        <v>0</v>
      </c>
      <c r="F277" s="60">
        <f t="shared" si="17"/>
        <v>0</v>
      </c>
      <c r="G277" s="61">
        <f t="shared" si="17"/>
        <v>0</v>
      </c>
      <c r="H277" s="60">
        <f t="shared" si="17"/>
        <v>0</v>
      </c>
      <c r="I277" s="61">
        <f t="shared" si="17"/>
        <v>0</v>
      </c>
      <c r="J277" s="60">
        <f t="shared" si="17"/>
        <v>0</v>
      </c>
      <c r="K277" s="61">
        <f t="shared" si="17"/>
        <v>0</v>
      </c>
      <c r="L277" s="22">
        <f t="shared" si="15"/>
        <v>0</v>
      </c>
    </row>
    <row r="278" spans="1:12" ht="15">
      <c r="A278" s="34">
        <f t="shared" si="16"/>
        <v>69</v>
      </c>
      <c r="B278" s="57">
        <f t="shared" si="17"/>
        <v>0</v>
      </c>
      <c r="C278" s="64">
        <f t="shared" si="17"/>
        <v>0</v>
      </c>
      <c r="D278" s="60">
        <f t="shared" si="17"/>
        <v>0</v>
      </c>
      <c r="E278" s="61">
        <f t="shared" si="17"/>
        <v>0</v>
      </c>
      <c r="F278" s="60">
        <f t="shared" si="17"/>
        <v>0</v>
      </c>
      <c r="G278" s="61">
        <f t="shared" si="17"/>
        <v>0</v>
      </c>
      <c r="H278" s="60">
        <f t="shared" si="17"/>
        <v>0</v>
      </c>
      <c r="I278" s="61">
        <f t="shared" si="17"/>
        <v>0</v>
      </c>
      <c r="J278" s="60">
        <f t="shared" si="17"/>
        <v>0</v>
      </c>
      <c r="K278" s="61">
        <f t="shared" si="17"/>
        <v>0</v>
      </c>
      <c r="L278" s="22">
        <f t="shared" si="15"/>
        <v>0</v>
      </c>
    </row>
    <row r="279" spans="1:12" ht="15">
      <c r="A279" s="34">
        <f t="shared" si="16"/>
        <v>70</v>
      </c>
      <c r="B279" s="57">
        <f t="shared" si="17"/>
        <v>0</v>
      </c>
      <c r="C279" s="64">
        <f t="shared" si="17"/>
        <v>0</v>
      </c>
      <c r="D279" s="60">
        <f t="shared" si="17"/>
        <v>0</v>
      </c>
      <c r="E279" s="61">
        <f t="shared" si="17"/>
        <v>0</v>
      </c>
      <c r="F279" s="60">
        <f t="shared" si="17"/>
        <v>0</v>
      </c>
      <c r="G279" s="61">
        <f t="shared" si="17"/>
        <v>0</v>
      </c>
      <c r="H279" s="60">
        <f t="shared" si="17"/>
        <v>0</v>
      </c>
      <c r="I279" s="61">
        <f t="shared" si="17"/>
        <v>0</v>
      </c>
      <c r="J279" s="60">
        <f t="shared" si="17"/>
        <v>0</v>
      </c>
      <c r="K279" s="61">
        <f t="shared" si="17"/>
        <v>0</v>
      </c>
      <c r="L279" s="22">
        <f t="shared" si="15"/>
        <v>0</v>
      </c>
    </row>
    <row r="280" spans="1:12" ht="15">
      <c r="A280" s="34">
        <f t="shared" si="16"/>
        <v>71</v>
      </c>
      <c r="B280" s="57">
        <f aca="true" t="shared" si="18" ref="B280:K284">B147</f>
        <v>0</v>
      </c>
      <c r="C280" s="64">
        <f t="shared" si="18"/>
        <v>0</v>
      </c>
      <c r="D280" s="60">
        <f t="shared" si="18"/>
        <v>0</v>
      </c>
      <c r="E280" s="61">
        <f t="shared" si="18"/>
        <v>0</v>
      </c>
      <c r="F280" s="60">
        <f t="shared" si="18"/>
        <v>0</v>
      </c>
      <c r="G280" s="61">
        <f t="shared" si="18"/>
        <v>0</v>
      </c>
      <c r="H280" s="60">
        <f t="shared" si="18"/>
        <v>0</v>
      </c>
      <c r="I280" s="61">
        <f t="shared" si="18"/>
        <v>0</v>
      </c>
      <c r="J280" s="60">
        <f t="shared" si="18"/>
        <v>0</v>
      </c>
      <c r="K280" s="61">
        <f t="shared" si="18"/>
        <v>0</v>
      </c>
      <c r="L280" s="22">
        <f t="shared" si="15"/>
        <v>0</v>
      </c>
    </row>
    <row r="281" spans="1:12" ht="15">
      <c r="A281" s="34">
        <f t="shared" si="16"/>
        <v>72</v>
      </c>
      <c r="B281" s="57">
        <f t="shared" si="18"/>
        <v>0</v>
      </c>
      <c r="C281" s="64">
        <f t="shared" si="18"/>
        <v>0</v>
      </c>
      <c r="D281" s="60">
        <f t="shared" si="18"/>
        <v>0</v>
      </c>
      <c r="E281" s="61">
        <f t="shared" si="18"/>
        <v>0</v>
      </c>
      <c r="F281" s="60">
        <f t="shared" si="18"/>
        <v>0</v>
      </c>
      <c r="G281" s="61">
        <f t="shared" si="18"/>
        <v>0</v>
      </c>
      <c r="H281" s="60">
        <f t="shared" si="18"/>
        <v>0</v>
      </c>
      <c r="I281" s="61">
        <f t="shared" si="18"/>
        <v>0</v>
      </c>
      <c r="J281" s="60">
        <f t="shared" si="18"/>
        <v>0</v>
      </c>
      <c r="K281" s="61">
        <f t="shared" si="18"/>
        <v>0</v>
      </c>
      <c r="L281" s="22">
        <f t="shared" si="15"/>
        <v>0</v>
      </c>
    </row>
    <row r="282" spans="1:12" ht="15">
      <c r="A282" s="34">
        <f t="shared" si="16"/>
        <v>73</v>
      </c>
      <c r="B282" s="57">
        <f t="shared" si="18"/>
        <v>0</v>
      </c>
      <c r="C282" s="64">
        <f t="shared" si="18"/>
        <v>0</v>
      </c>
      <c r="D282" s="60">
        <f t="shared" si="18"/>
        <v>0</v>
      </c>
      <c r="E282" s="61">
        <f t="shared" si="18"/>
        <v>0</v>
      </c>
      <c r="F282" s="60">
        <f t="shared" si="18"/>
        <v>0</v>
      </c>
      <c r="G282" s="61">
        <f t="shared" si="18"/>
        <v>0</v>
      </c>
      <c r="H282" s="60">
        <f t="shared" si="18"/>
        <v>0</v>
      </c>
      <c r="I282" s="61">
        <f t="shared" si="18"/>
        <v>0</v>
      </c>
      <c r="J282" s="60">
        <f t="shared" si="18"/>
        <v>0</v>
      </c>
      <c r="K282" s="61">
        <f t="shared" si="18"/>
        <v>0</v>
      </c>
      <c r="L282" s="22">
        <f t="shared" si="15"/>
        <v>0</v>
      </c>
    </row>
    <row r="283" spans="1:12" ht="15">
      <c r="A283" s="34">
        <f t="shared" si="16"/>
        <v>74</v>
      </c>
      <c r="B283" s="57">
        <f t="shared" si="18"/>
        <v>0</v>
      </c>
      <c r="C283" s="64">
        <f t="shared" si="18"/>
        <v>0</v>
      </c>
      <c r="D283" s="60">
        <f t="shared" si="18"/>
        <v>0</v>
      </c>
      <c r="E283" s="61">
        <f t="shared" si="18"/>
        <v>0</v>
      </c>
      <c r="F283" s="60">
        <f t="shared" si="18"/>
        <v>0</v>
      </c>
      <c r="G283" s="61">
        <f t="shared" si="18"/>
        <v>0</v>
      </c>
      <c r="H283" s="60">
        <f t="shared" si="18"/>
        <v>0</v>
      </c>
      <c r="I283" s="61">
        <f t="shared" si="18"/>
        <v>0</v>
      </c>
      <c r="J283" s="60">
        <f t="shared" si="18"/>
        <v>0</v>
      </c>
      <c r="K283" s="61">
        <f t="shared" si="18"/>
        <v>0</v>
      </c>
      <c r="L283" s="22">
        <f t="shared" si="15"/>
        <v>0</v>
      </c>
    </row>
    <row r="284" spans="1:12" ht="15">
      <c r="A284" s="34">
        <f t="shared" si="16"/>
        <v>75</v>
      </c>
      <c r="B284" s="57">
        <f t="shared" si="18"/>
        <v>0</v>
      </c>
      <c r="C284" s="64">
        <f t="shared" si="18"/>
        <v>0</v>
      </c>
      <c r="D284" s="60">
        <f t="shared" si="18"/>
        <v>0</v>
      </c>
      <c r="E284" s="61">
        <f t="shared" si="18"/>
        <v>0</v>
      </c>
      <c r="F284" s="60">
        <f t="shared" si="18"/>
        <v>0</v>
      </c>
      <c r="G284" s="61">
        <f t="shared" si="18"/>
        <v>0</v>
      </c>
      <c r="H284" s="60">
        <f t="shared" si="18"/>
        <v>0</v>
      </c>
      <c r="I284" s="61">
        <f t="shared" si="18"/>
        <v>0</v>
      </c>
      <c r="J284" s="60">
        <f t="shared" si="18"/>
        <v>0</v>
      </c>
      <c r="K284" s="61">
        <f t="shared" si="18"/>
        <v>0</v>
      </c>
      <c r="L284" s="22">
        <f t="shared" si="15"/>
        <v>0</v>
      </c>
    </row>
    <row r="285" spans="1:12" ht="15">
      <c r="A285" s="34">
        <f t="shared" si="16"/>
        <v>76</v>
      </c>
      <c r="B285" s="57">
        <f aca="true" t="shared" si="19" ref="B285:K289">B157</f>
        <v>0</v>
      </c>
      <c r="C285" s="64">
        <f t="shared" si="19"/>
        <v>0</v>
      </c>
      <c r="D285" s="60">
        <f t="shared" si="19"/>
        <v>0</v>
      </c>
      <c r="E285" s="61">
        <f t="shared" si="19"/>
        <v>0</v>
      </c>
      <c r="F285" s="60">
        <f t="shared" si="19"/>
        <v>0</v>
      </c>
      <c r="G285" s="61">
        <f t="shared" si="19"/>
        <v>0</v>
      </c>
      <c r="H285" s="60">
        <f t="shared" si="19"/>
        <v>0</v>
      </c>
      <c r="I285" s="61">
        <f t="shared" si="19"/>
        <v>0</v>
      </c>
      <c r="J285" s="60">
        <f t="shared" si="19"/>
        <v>0</v>
      </c>
      <c r="K285" s="61">
        <f t="shared" si="19"/>
        <v>0</v>
      </c>
      <c r="L285" s="22">
        <f t="shared" si="15"/>
        <v>0</v>
      </c>
    </row>
    <row r="286" spans="1:12" ht="15">
      <c r="A286" s="34">
        <f t="shared" si="16"/>
        <v>77</v>
      </c>
      <c r="B286" s="57">
        <f t="shared" si="19"/>
        <v>0</v>
      </c>
      <c r="C286" s="64">
        <f t="shared" si="19"/>
        <v>0</v>
      </c>
      <c r="D286" s="60">
        <f t="shared" si="19"/>
        <v>0</v>
      </c>
      <c r="E286" s="61">
        <f t="shared" si="19"/>
        <v>0</v>
      </c>
      <c r="F286" s="60">
        <f t="shared" si="19"/>
        <v>0</v>
      </c>
      <c r="G286" s="61">
        <f t="shared" si="19"/>
        <v>0</v>
      </c>
      <c r="H286" s="60">
        <f t="shared" si="19"/>
        <v>0</v>
      </c>
      <c r="I286" s="61">
        <f t="shared" si="19"/>
        <v>0</v>
      </c>
      <c r="J286" s="60">
        <f t="shared" si="19"/>
        <v>0</v>
      </c>
      <c r="K286" s="61">
        <f t="shared" si="19"/>
        <v>0</v>
      </c>
      <c r="L286" s="22">
        <f t="shared" si="15"/>
        <v>0</v>
      </c>
    </row>
    <row r="287" spans="1:12" ht="15">
      <c r="A287" s="34">
        <f t="shared" si="16"/>
        <v>78</v>
      </c>
      <c r="B287" s="57">
        <f t="shared" si="19"/>
        <v>0</v>
      </c>
      <c r="C287" s="64">
        <f t="shared" si="19"/>
        <v>0</v>
      </c>
      <c r="D287" s="60">
        <f t="shared" si="19"/>
        <v>0</v>
      </c>
      <c r="E287" s="61">
        <f t="shared" si="19"/>
        <v>0</v>
      </c>
      <c r="F287" s="60">
        <f t="shared" si="19"/>
        <v>0</v>
      </c>
      <c r="G287" s="61">
        <f t="shared" si="19"/>
        <v>0</v>
      </c>
      <c r="H287" s="60">
        <f t="shared" si="19"/>
        <v>0</v>
      </c>
      <c r="I287" s="61">
        <f t="shared" si="19"/>
        <v>0</v>
      </c>
      <c r="J287" s="60">
        <f t="shared" si="19"/>
        <v>0</v>
      </c>
      <c r="K287" s="61">
        <f t="shared" si="19"/>
        <v>0</v>
      </c>
      <c r="L287" s="22">
        <f t="shared" si="15"/>
        <v>0</v>
      </c>
    </row>
    <row r="288" spans="1:12" ht="15">
      <c r="A288" s="34">
        <f t="shared" si="16"/>
        <v>79</v>
      </c>
      <c r="B288" s="57">
        <f t="shared" si="19"/>
        <v>0</v>
      </c>
      <c r="C288" s="64">
        <f t="shared" si="19"/>
        <v>0</v>
      </c>
      <c r="D288" s="60">
        <f t="shared" si="19"/>
        <v>0</v>
      </c>
      <c r="E288" s="61">
        <f t="shared" si="19"/>
        <v>0</v>
      </c>
      <c r="F288" s="60">
        <f t="shared" si="19"/>
        <v>0</v>
      </c>
      <c r="G288" s="61">
        <f t="shared" si="19"/>
        <v>0</v>
      </c>
      <c r="H288" s="60">
        <f t="shared" si="19"/>
        <v>0</v>
      </c>
      <c r="I288" s="61">
        <f t="shared" si="19"/>
        <v>0</v>
      </c>
      <c r="J288" s="60">
        <f t="shared" si="19"/>
        <v>0</v>
      </c>
      <c r="K288" s="61">
        <f t="shared" si="19"/>
        <v>0</v>
      </c>
      <c r="L288" s="22">
        <f t="shared" si="15"/>
        <v>0</v>
      </c>
    </row>
    <row r="289" spans="1:12" ht="15">
      <c r="A289" s="34">
        <f t="shared" si="16"/>
        <v>80</v>
      </c>
      <c r="B289" s="57">
        <f t="shared" si="19"/>
        <v>0</v>
      </c>
      <c r="C289" s="64">
        <f t="shared" si="19"/>
        <v>0</v>
      </c>
      <c r="D289" s="60">
        <f t="shared" si="19"/>
        <v>0</v>
      </c>
      <c r="E289" s="61">
        <f t="shared" si="19"/>
        <v>0</v>
      </c>
      <c r="F289" s="60">
        <f t="shared" si="19"/>
        <v>0</v>
      </c>
      <c r="G289" s="61">
        <f t="shared" si="19"/>
        <v>0</v>
      </c>
      <c r="H289" s="60">
        <f t="shared" si="19"/>
        <v>0</v>
      </c>
      <c r="I289" s="61">
        <f t="shared" si="19"/>
        <v>0</v>
      </c>
      <c r="J289" s="60">
        <f t="shared" si="19"/>
        <v>0</v>
      </c>
      <c r="K289" s="61">
        <f t="shared" si="19"/>
        <v>0</v>
      </c>
      <c r="L289" s="22">
        <f t="shared" si="15"/>
        <v>0</v>
      </c>
    </row>
    <row r="290" spans="1:12" ht="15">
      <c r="A290" s="34">
        <f t="shared" si="16"/>
        <v>81</v>
      </c>
      <c r="B290" s="57">
        <f aca="true" t="shared" si="20" ref="B290:K294">B167</f>
        <v>0</v>
      </c>
      <c r="C290" s="64">
        <f t="shared" si="20"/>
        <v>0</v>
      </c>
      <c r="D290" s="60">
        <f t="shared" si="20"/>
        <v>0</v>
      </c>
      <c r="E290" s="61">
        <f t="shared" si="20"/>
        <v>0</v>
      </c>
      <c r="F290" s="60">
        <f t="shared" si="20"/>
        <v>0</v>
      </c>
      <c r="G290" s="61">
        <f t="shared" si="20"/>
        <v>0</v>
      </c>
      <c r="H290" s="60">
        <f t="shared" si="20"/>
        <v>0</v>
      </c>
      <c r="I290" s="61">
        <f t="shared" si="20"/>
        <v>0</v>
      </c>
      <c r="J290" s="60">
        <f t="shared" si="20"/>
        <v>0</v>
      </c>
      <c r="K290" s="61">
        <f t="shared" si="20"/>
        <v>0</v>
      </c>
      <c r="L290" s="22">
        <f t="shared" si="15"/>
        <v>0</v>
      </c>
    </row>
    <row r="291" spans="1:12" ht="15">
      <c r="A291" s="34">
        <f t="shared" si="16"/>
        <v>82</v>
      </c>
      <c r="B291" s="57">
        <f t="shared" si="20"/>
        <v>0</v>
      </c>
      <c r="C291" s="64">
        <f t="shared" si="20"/>
        <v>0</v>
      </c>
      <c r="D291" s="60">
        <f t="shared" si="20"/>
        <v>0</v>
      </c>
      <c r="E291" s="61">
        <f t="shared" si="20"/>
        <v>0</v>
      </c>
      <c r="F291" s="60">
        <f t="shared" si="20"/>
        <v>0</v>
      </c>
      <c r="G291" s="61">
        <f t="shared" si="20"/>
        <v>0</v>
      </c>
      <c r="H291" s="60">
        <f t="shared" si="20"/>
        <v>0</v>
      </c>
      <c r="I291" s="61">
        <f t="shared" si="20"/>
        <v>0</v>
      </c>
      <c r="J291" s="60">
        <f t="shared" si="20"/>
        <v>0</v>
      </c>
      <c r="K291" s="61">
        <f t="shared" si="20"/>
        <v>0</v>
      </c>
      <c r="L291" s="22">
        <f t="shared" si="15"/>
        <v>0</v>
      </c>
    </row>
    <row r="292" spans="1:12" ht="15">
      <c r="A292" s="34">
        <f t="shared" si="16"/>
        <v>83</v>
      </c>
      <c r="B292" s="57">
        <f t="shared" si="20"/>
        <v>0</v>
      </c>
      <c r="C292" s="64">
        <f t="shared" si="20"/>
        <v>0</v>
      </c>
      <c r="D292" s="60">
        <f t="shared" si="20"/>
        <v>0</v>
      </c>
      <c r="E292" s="61">
        <f t="shared" si="20"/>
        <v>0</v>
      </c>
      <c r="F292" s="60">
        <f t="shared" si="20"/>
        <v>0</v>
      </c>
      <c r="G292" s="61">
        <f t="shared" si="20"/>
        <v>0</v>
      </c>
      <c r="H292" s="60">
        <f t="shared" si="20"/>
        <v>0</v>
      </c>
      <c r="I292" s="61">
        <f t="shared" si="20"/>
        <v>0</v>
      </c>
      <c r="J292" s="60">
        <f t="shared" si="20"/>
        <v>0</v>
      </c>
      <c r="K292" s="61">
        <f t="shared" si="20"/>
        <v>0</v>
      </c>
      <c r="L292" s="22">
        <f t="shared" si="15"/>
        <v>0</v>
      </c>
    </row>
    <row r="293" spans="1:12" ht="15">
      <c r="A293" s="34">
        <f t="shared" si="16"/>
        <v>84</v>
      </c>
      <c r="B293" s="57">
        <f t="shared" si="20"/>
        <v>0</v>
      </c>
      <c r="C293" s="64">
        <f t="shared" si="20"/>
        <v>0</v>
      </c>
      <c r="D293" s="60">
        <f t="shared" si="20"/>
        <v>0</v>
      </c>
      <c r="E293" s="61">
        <f t="shared" si="20"/>
        <v>0</v>
      </c>
      <c r="F293" s="60">
        <f t="shared" si="20"/>
        <v>0</v>
      </c>
      <c r="G293" s="61">
        <f t="shared" si="20"/>
        <v>0</v>
      </c>
      <c r="H293" s="60">
        <f t="shared" si="20"/>
        <v>0</v>
      </c>
      <c r="I293" s="61">
        <f t="shared" si="20"/>
        <v>0</v>
      </c>
      <c r="J293" s="60">
        <f t="shared" si="20"/>
        <v>0</v>
      </c>
      <c r="K293" s="61">
        <f t="shared" si="20"/>
        <v>0</v>
      </c>
      <c r="L293" s="22">
        <f t="shared" si="15"/>
        <v>0</v>
      </c>
    </row>
    <row r="294" spans="1:12" ht="15">
      <c r="A294" s="34">
        <f t="shared" si="16"/>
        <v>85</v>
      </c>
      <c r="B294" s="57">
        <f t="shared" si="20"/>
        <v>0</v>
      </c>
      <c r="C294" s="64">
        <f t="shared" si="20"/>
        <v>0</v>
      </c>
      <c r="D294" s="60">
        <f t="shared" si="20"/>
        <v>0</v>
      </c>
      <c r="E294" s="61">
        <f t="shared" si="20"/>
        <v>0</v>
      </c>
      <c r="F294" s="60">
        <f t="shared" si="20"/>
        <v>0</v>
      </c>
      <c r="G294" s="61">
        <f t="shared" si="20"/>
        <v>0</v>
      </c>
      <c r="H294" s="60">
        <f t="shared" si="20"/>
        <v>0</v>
      </c>
      <c r="I294" s="61">
        <f t="shared" si="20"/>
        <v>0</v>
      </c>
      <c r="J294" s="60">
        <f t="shared" si="20"/>
        <v>0</v>
      </c>
      <c r="K294" s="61">
        <f t="shared" si="20"/>
        <v>0</v>
      </c>
      <c r="L294" s="22">
        <f t="shared" si="15"/>
        <v>0</v>
      </c>
    </row>
    <row r="295" spans="1:12" ht="15">
      <c r="A295" s="34">
        <f t="shared" si="16"/>
        <v>86</v>
      </c>
      <c r="B295" s="57">
        <f aca="true" t="shared" si="21" ref="B295:K299">B177</f>
        <v>0</v>
      </c>
      <c r="C295" s="64">
        <f t="shared" si="21"/>
        <v>0</v>
      </c>
      <c r="D295" s="60">
        <f t="shared" si="21"/>
        <v>0</v>
      </c>
      <c r="E295" s="61">
        <f t="shared" si="21"/>
        <v>0</v>
      </c>
      <c r="F295" s="60">
        <f t="shared" si="21"/>
        <v>0</v>
      </c>
      <c r="G295" s="61">
        <f t="shared" si="21"/>
        <v>0</v>
      </c>
      <c r="H295" s="60">
        <f t="shared" si="21"/>
        <v>0</v>
      </c>
      <c r="I295" s="61">
        <f t="shared" si="21"/>
        <v>0</v>
      </c>
      <c r="J295" s="60">
        <f t="shared" si="21"/>
        <v>0</v>
      </c>
      <c r="K295" s="61">
        <f t="shared" si="21"/>
        <v>0</v>
      </c>
      <c r="L295" s="22">
        <f t="shared" si="15"/>
        <v>0</v>
      </c>
    </row>
    <row r="296" spans="1:12" ht="15">
      <c r="A296" s="34">
        <f t="shared" si="16"/>
        <v>87</v>
      </c>
      <c r="B296" s="57">
        <f t="shared" si="21"/>
        <v>0</v>
      </c>
      <c r="C296" s="64">
        <f t="shared" si="21"/>
        <v>0</v>
      </c>
      <c r="D296" s="60">
        <f t="shared" si="21"/>
        <v>0</v>
      </c>
      <c r="E296" s="61">
        <f t="shared" si="21"/>
        <v>0</v>
      </c>
      <c r="F296" s="60">
        <f t="shared" si="21"/>
        <v>0</v>
      </c>
      <c r="G296" s="61">
        <f t="shared" si="21"/>
        <v>0</v>
      </c>
      <c r="H296" s="60">
        <f t="shared" si="21"/>
        <v>0</v>
      </c>
      <c r="I296" s="61">
        <f t="shared" si="21"/>
        <v>0</v>
      </c>
      <c r="J296" s="60">
        <f t="shared" si="21"/>
        <v>0</v>
      </c>
      <c r="K296" s="61">
        <f t="shared" si="21"/>
        <v>0</v>
      </c>
      <c r="L296" s="22">
        <f t="shared" si="15"/>
        <v>0</v>
      </c>
    </row>
    <row r="297" spans="1:12" ht="15">
      <c r="A297" s="34">
        <f t="shared" si="16"/>
        <v>88</v>
      </c>
      <c r="B297" s="57">
        <f t="shared" si="21"/>
        <v>0</v>
      </c>
      <c r="C297" s="64">
        <f t="shared" si="21"/>
        <v>0</v>
      </c>
      <c r="D297" s="60">
        <f t="shared" si="21"/>
        <v>0</v>
      </c>
      <c r="E297" s="61">
        <f t="shared" si="21"/>
        <v>0</v>
      </c>
      <c r="F297" s="60">
        <f t="shared" si="21"/>
        <v>0</v>
      </c>
      <c r="G297" s="61">
        <f t="shared" si="21"/>
        <v>0</v>
      </c>
      <c r="H297" s="60">
        <f t="shared" si="21"/>
        <v>0</v>
      </c>
      <c r="I297" s="61">
        <f t="shared" si="21"/>
        <v>0</v>
      </c>
      <c r="J297" s="60">
        <f t="shared" si="21"/>
        <v>0</v>
      </c>
      <c r="K297" s="61">
        <f t="shared" si="21"/>
        <v>0</v>
      </c>
      <c r="L297" s="22">
        <f t="shared" si="15"/>
        <v>0</v>
      </c>
    </row>
    <row r="298" spans="1:12" ht="15">
      <c r="A298" s="34">
        <f t="shared" si="16"/>
        <v>89</v>
      </c>
      <c r="B298" s="57">
        <f t="shared" si="21"/>
        <v>0</v>
      </c>
      <c r="C298" s="64">
        <f t="shared" si="21"/>
        <v>0</v>
      </c>
      <c r="D298" s="60">
        <f t="shared" si="21"/>
        <v>0</v>
      </c>
      <c r="E298" s="61">
        <f t="shared" si="21"/>
        <v>0</v>
      </c>
      <c r="F298" s="60">
        <f t="shared" si="21"/>
        <v>0</v>
      </c>
      <c r="G298" s="61">
        <f t="shared" si="21"/>
        <v>0</v>
      </c>
      <c r="H298" s="60">
        <f t="shared" si="21"/>
        <v>0</v>
      </c>
      <c r="I298" s="61">
        <f t="shared" si="21"/>
        <v>0</v>
      </c>
      <c r="J298" s="60">
        <f t="shared" si="21"/>
        <v>0</v>
      </c>
      <c r="K298" s="61">
        <f t="shared" si="21"/>
        <v>0</v>
      </c>
      <c r="L298" s="22">
        <f t="shared" si="15"/>
        <v>0</v>
      </c>
    </row>
    <row r="299" spans="1:12" ht="15">
      <c r="A299" s="34">
        <f t="shared" si="16"/>
        <v>90</v>
      </c>
      <c r="B299" s="57">
        <f t="shared" si="21"/>
        <v>0</v>
      </c>
      <c r="C299" s="64">
        <f t="shared" si="21"/>
        <v>0</v>
      </c>
      <c r="D299" s="60">
        <f t="shared" si="21"/>
        <v>0</v>
      </c>
      <c r="E299" s="61">
        <f t="shared" si="21"/>
        <v>0</v>
      </c>
      <c r="F299" s="60">
        <f t="shared" si="21"/>
        <v>0</v>
      </c>
      <c r="G299" s="61">
        <f t="shared" si="21"/>
        <v>0</v>
      </c>
      <c r="H299" s="60">
        <f t="shared" si="21"/>
        <v>0</v>
      </c>
      <c r="I299" s="61">
        <f t="shared" si="21"/>
        <v>0</v>
      </c>
      <c r="J299" s="60">
        <f t="shared" si="21"/>
        <v>0</v>
      </c>
      <c r="K299" s="61">
        <f t="shared" si="21"/>
        <v>0</v>
      </c>
      <c r="L299" s="22">
        <f t="shared" si="15"/>
        <v>0</v>
      </c>
    </row>
    <row r="300" spans="1:12" ht="15">
      <c r="A300" s="34">
        <f t="shared" si="16"/>
        <v>91</v>
      </c>
      <c r="B300" s="57">
        <f aca="true" t="shared" si="22" ref="B300:K304">B187</f>
        <v>0</v>
      </c>
      <c r="C300" s="64">
        <f t="shared" si="22"/>
        <v>0</v>
      </c>
      <c r="D300" s="60">
        <f t="shared" si="22"/>
        <v>0</v>
      </c>
      <c r="E300" s="61">
        <f t="shared" si="22"/>
        <v>0</v>
      </c>
      <c r="F300" s="60">
        <f t="shared" si="22"/>
        <v>0</v>
      </c>
      <c r="G300" s="61">
        <f t="shared" si="22"/>
        <v>0</v>
      </c>
      <c r="H300" s="60">
        <f t="shared" si="22"/>
        <v>0</v>
      </c>
      <c r="I300" s="61">
        <f t="shared" si="22"/>
        <v>0</v>
      </c>
      <c r="J300" s="60">
        <f t="shared" si="22"/>
        <v>0</v>
      </c>
      <c r="K300" s="61">
        <f t="shared" si="22"/>
        <v>0</v>
      </c>
      <c r="L300" s="22">
        <f t="shared" si="15"/>
        <v>0</v>
      </c>
    </row>
    <row r="301" spans="1:12" ht="15">
      <c r="A301" s="34">
        <f t="shared" si="16"/>
        <v>92</v>
      </c>
      <c r="B301" s="57">
        <f t="shared" si="22"/>
        <v>0</v>
      </c>
      <c r="C301" s="64">
        <f t="shared" si="22"/>
        <v>0</v>
      </c>
      <c r="D301" s="60">
        <f t="shared" si="22"/>
        <v>0</v>
      </c>
      <c r="E301" s="61">
        <f t="shared" si="22"/>
        <v>0</v>
      </c>
      <c r="F301" s="60">
        <f t="shared" si="22"/>
        <v>0</v>
      </c>
      <c r="G301" s="61">
        <f t="shared" si="22"/>
        <v>0</v>
      </c>
      <c r="H301" s="60">
        <f t="shared" si="22"/>
        <v>0</v>
      </c>
      <c r="I301" s="61">
        <f t="shared" si="22"/>
        <v>0</v>
      </c>
      <c r="J301" s="60">
        <f t="shared" si="22"/>
        <v>0</v>
      </c>
      <c r="K301" s="61">
        <f t="shared" si="22"/>
        <v>0</v>
      </c>
      <c r="L301" s="22">
        <f t="shared" si="15"/>
        <v>0</v>
      </c>
    </row>
    <row r="302" spans="1:12" ht="15">
      <c r="A302" s="34">
        <f t="shared" si="16"/>
        <v>93</v>
      </c>
      <c r="B302" s="57">
        <f t="shared" si="22"/>
        <v>0</v>
      </c>
      <c r="C302" s="64">
        <f t="shared" si="22"/>
        <v>0</v>
      </c>
      <c r="D302" s="60">
        <f t="shared" si="22"/>
        <v>0</v>
      </c>
      <c r="E302" s="61">
        <f t="shared" si="22"/>
        <v>0</v>
      </c>
      <c r="F302" s="60">
        <f t="shared" si="22"/>
        <v>0</v>
      </c>
      <c r="G302" s="61">
        <f t="shared" si="22"/>
        <v>0</v>
      </c>
      <c r="H302" s="60">
        <f t="shared" si="22"/>
        <v>0</v>
      </c>
      <c r="I302" s="61">
        <f t="shared" si="22"/>
        <v>0</v>
      </c>
      <c r="J302" s="60">
        <f t="shared" si="22"/>
        <v>0</v>
      </c>
      <c r="K302" s="61">
        <f t="shared" si="22"/>
        <v>0</v>
      </c>
      <c r="L302" s="22">
        <f t="shared" si="15"/>
        <v>0</v>
      </c>
    </row>
    <row r="303" spans="1:12" ht="15">
      <c r="A303" s="34">
        <f t="shared" si="16"/>
        <v>94</v>
      </c>
      <c r="B303" s="57">
        <f t="shared" si="22"/>
        <v>0</v>
      </c>
      <c r="C303" s="64">
        <f t="shared" si="22"/>
        <v>0</v>
      </c>
      <c r="D303" s="60">
        <f t="shared" si="22"/>
        <v>0</v>
      </c>
      <c r="E303" s="61">
        <f t="shared" si="22"/>
        <v>0</v>
      </c>
      <c r="F303" s="60">
        <f t="shared" si="22"/>
        <v>0</v>
      </c>
      <c r="G303" s="61">
        <f t="shared" si="22"/>
        <v>0</v>
      </c>
      <c r="H303" s="60">
        <f t="shared" si="22"/>
        <v>0</v>
      </c>
      <c r="I303" s="61">
        <f t="shared" si="22"/>
        <v>0</v>
      </c>
      <c r="J303" s="60">
        <f t="shared" si="22"/>
        <v>0</v>
      </c>
      <c r="K303" s="61">
        <f t="shared" si="22"/>
        <v>0</v>
      </c>
      <c r="L303" s="22">
        <f t="shared" si="15"/>
        <v>0</v>
      </c>
    </row>
    <row r="304" spans="1:12" ht="15">
      <c r="A304" s="34">
        <f t="shared" si="16"/>
        <v>95</v>
      </c>
      <c r="B304" s="57">
        <f t="shared" si="22"/>
        <v>0</v>
      </c>
      <c r="C304" s="64">
        <f t="shared" si="22"/>
        <v>0</v>
      </c>
      <c r="D304" s="60">
        <f t="shared" si="22"/>
        <v>0</v>
      </c>
      <c r="E304" s="61">
        <f t="shared" si="22"/>
        <v>0</v>
      </c>
      <c r="F304" s="60">
        <f t="shared" si="22"/>
        <v>0</v>
      </c>
      <c r="G304" s="61">
        <f t="shared" si="22"/>
        <v>0</v>
      </c>
      <c r="H304" s="60">
        <f t="shared" si="22"/>
        <v>0</v>
      </c>
      <c r="I304" s="61">
        <f t="shared" si="22"/>
        <v>0</v>
      </c>
      <c r="J304" s="60">
        <f t="shared" si="22"/>
        <v>0</v>
      </c>
      <c r="K304" s="61">
        <f t="shared" si="22"/>
        <v>0</v>
      </c>
      <c r="L304" s="22">
        <f t="shared" si="15"/>
        <v>0</v>
      </c>
    </row>
    <row r="305" spans="1:12" ht="15">
      <c r="A305" s="34">
        <f t="shared" si="16"/>
        <v>96</v>
      </c>
      <c r="B305" s="57">
        <f aca="true" t="shared" si="23" ref="B305:K309">B197</f>
        <v>0</v>
      </c>
      <c r="C305" s="64">
        <f t="shared" si="23"/>
        <v>0</v>
      </c>
      <c r="D305" s="60">
        <f t="shared" si="23"/>
        <v>0</v>
      </c>
      <c r="E305" s="61">
        <f t="shared" si="23"/>
        <v>0</v>
      </c>
      <c r="F305" s="60">
        <f t="shared" si="23"/>
        <v>0</v>
      </c>
      <c r="G305" s="61">
        <f t="shared" si="23"/>
        <v>0</v>
      </c>
      <c r="H305" s="60">
        <f t="shared" si="23"/>
        <v>0</v>
      </c>
      <c r="I305" s="61">
        <f t="shared" si="23"/>
        <v>0</v>
      </c>
      <c r="J305" s="60">
        <f t="shared" si="23"/>
        <v>0</v>
      </c>
      <c r="K305" s="61">
        <f t="shared" si="23"/>
        <v>0</v>
      </c>
      <c r="L305" s="22">
        <f t="shared" si="15"/>
        <v>0</v>
      </c>
    </row>
    <row r="306" spans="1:12" ht="15">
      <c r="A306" s="34">
        <f t="shared" si="16"/>
        <v>97</v>
      </c>
      <c r="B306" s="57">
        <f t="shared" si="23"/>
        <v>0</v>
      </c>
      <c r="C306" s="64">
        <f t="shared" si="23"/>
        <v>0</v>
      </c>
      <c r="D306" s="60">
        <f t="shared" si="23"/>
        <v>0</v>
      </c>
      <c r="E306" s="61">
        <f t="shared" si="23"/>
        <v>0</v>
      </c>
      <c r="F306" s="60">
        <f t="shared" si="23"/>
        <v>0</v>
      </c>
      <c r="G306" s="61">
        <f t="shared" si="23"/>
        <v>0</v>
      </c>
      <c r="H306" s="60">
        <f t="shared" si="23"/>
        <v>0</v>
      </c>
      <c r="I306" s="61">
        <f t="shared" si="23"/>
        <v>0</v>
      </c>
      <c r="J306" s="60">
        <f t="shared" si="23"/>
        <v>0</v>
      </c>
      <c r="K306" s="61">
        <f t="shared" si="23"/>
        <v>0</v>
      </c>
      <c r="L306" s="22">
        <f t="shared" si="15"/>
        <v>0</v>
      </c>
    </row>
    <row r="307" spans="1:12" ht="15">
      <c r="A307" s="34">
        <f t="shared" si="16"/>
        <v>98</v>
      </c>
      <c r="B307" s="57">
        <f t="shared" si="23"/>
        <v>0</v>
      </c>
      <c r="C307" s="64">
        <f t="shared" si="23"/>
        <v>0</v>
      </c>
      <c r="D307" s="60">
        <f t="shared" si="23"/>
        <v>0</v>
      </c>
      <c r="E307" s="61">
        <f t="shared" si="23"/>
        <v>0</v>
      </c>
      <c r="F307" s="60">
        <f t="shared" si="23"/>
        <v>0</v>
      </c>
      <c r="G307" s="61">
        <f t="shared" si="23"/>
        <v>0</v>
      </c>
      <c r="H307" s="60">
        <f t="shared" si="23"/>
        <v>0</v>
      </c>
      <c r="I307" s="61">
        <f t="shared" si="23"/>
        <v>0</v>
      </c>
      <c r="J307" s="60">
        <f t="shared" si="23"/>
        <v>0</v>
      </c>
      <c r="K307" s="61">
        <f t="shared" si="23"/>
        <v>0</v>
      </c>
      <c r="L307" s="22">
        <f t="shared" si="15"/>
        <v>0</v>
      </c>
    </row>
    <row r="308" spans="1:12" ht="15">
      <c r="A308" s="34">
        <f t="shared" si="16"/>
        <v>99</v>
      </c>
      <c r="B308" s="57">
        <f t="shared" si="23"/>
        <v>0</v>
      </c>
      <c r="C308" s="64">
        <f t="shared" si="23"/>
        <v>0</v>
      </c>
      <c r="D308" s="60">
        <f t="shared" si="23"/>
        <v>0</v>
      </c>
      <c r="E308" s="61">
        <f t="shared" si="23"/>
        <v>0</v>
      </c>
      <c r="F308" s="60">
        <f t="shared" si="23"/>
        <v>0</v>
      </c>
      <c r="G308" s="61">
        <f t="shared" si="23"/>
        <v>0</v>
      </c>
      <c r="H308" s="60">
        <f t="shared" si="23"/>
        <v>0</v>
      </c>
      <c r="I308" s="61">
        <f t="shared" si="23"/>
        <v>0</v>
      </c>
      <c r="J308" s="60">
        <f t="shared" si="23"/>
        <v>0</v>
      </c>
      <c r="K308" s="61">
        <f t="shared" si="23"/>
        <v>0</v>
      </c>
      <c r="L308" s="22">
        <f t="shared" si="15"/>
        <v>0</v>
      </c>
    </row>
    <row r="309" spans="1:12" ht="15.75" thickBot="1">
      <c r="A309" s="45">
        <f t="shared" si="16"/>
        <v>100</v>
      </c>
      <c r="B309" s="59">
        <f t="shared" si="23"/>
        <v>0</v>
      </c>
      <c r="C309" s="65">
        <f t="shared" si="23"/>
        <v>0</v>
      </c>
      <c r="D309" s="62">
        <f t="shared" si="23"/>
        <v>0</v>
      </c>
      <c r="E309" s="63">
        <f t="shared" si="23"/>
        <v>0</v>
      </c>
      <c r="F309" s="62">
        <f t="shared" si="23"/>
        <v>0</v>
      </c>
      <c r="G309" s="63">
        <f t="shared" si="23"/>
        <v>0</v>
      </c>
      <c r="H309" s="62">
        <f t="shared" si="23"/>
        <v>0</v>
      </c>
      <c r="I309" s="63">
        <f t="shared" si="23"/>
        <v>0</v>
      </c>
      <c r="J309" s="62">
        <f t="shared" si="23"/>
        <v>0</v>
      </c>
      <c r="K309" s="63">
        <f t="shared" si="23"/>
        <v>0</v>
      </c>
      <c r="L309" s="28">
        <f t="shared" si="15"/>
        <v>0</v>
      </c>
    </row>
  </sheetData>
  <sheetProtection password="CC7B" sheet="1" objects="1" scenarios="1" selectLockedCells="1"/>
  <mergeCells count="88">
    <mergeCell ref="J175:K175"/>
    <mergeCell ref="D208:E208"/>
    <mergeCell ref="F208:G208"/>
    <mergeCell ref="H208:I208"/>
    <mergeCell ref="J208:K208"/>
    <mergeCell ref="D185:E185"/>
    <mergeCell ref="F185:G185"/>
    <mergeCell ref="H185:I185"/>
    <mergeCell ref="J185:K185"/>
    <mergeCell ref="H155:I155"/>
    <mergeCell ref="J155:K155"/>
    <mergeCell ref="A205:B205"/>
    <mergeCell ref="D195:E195"/>
    <mergeCell ref="F195:G195"/>
    <mergeCell ref="H195:I195"/>
    <mergeCell ref="J195:K195"/>
    <mergeCell ref="D175:E175"/>
    <mergeCell ref="F175:G175"/>
    <mergeCell ref="H175:I175"/>
    <mergeCell ref="D145:E145"/>
    <mergeCell ref="F145:G145"/>
    <mergeCell ref="H145:I145"/>
    <mergeCell ref="J145:K145"/>
    <mergeCell ref="D165:E165"/>
    <mergeCell ref="F165:G165"/>
    <mergeCell ref="H165:I165"/>
    <mergeCell ref="J165:K165"/>
    <mergeCell ref="D155:E155"/>
    <mergeCell ref="F155:G155"/>
    <mergeCell ref="D115:E115"/>
    <mergeCell ref="F115:G115"/>
    <mergeCell ref="H115:I115"/>
    <mergeCell ref="J115:K115"/>
    <mergeCell ref="D125:E125"/>
    <mergeCell ref="F125:G125"/>
    <mergeCell ref="H125:I125"/>
    <mergeCell ref="J125:K125"/>
    <mergeCell ref="H95:I95"/>
    <mergeCell ref="J95:K95"/>
    <mergeCell ref="D105:E105"/>
    <mergeCell ref="F105:G105"/>
    <mergeCell ref="H105:I105"/>
    <mergeCell ref="J105:K105"/>
    <mergeCell ref="D85:E85"/>
    <mergeCell ref="F85:G85"/>
    <mergeCell ref="H85:I85"/>
    <mergeCell ref="J85:K85"/>
    <mergeCell ref="D135:E135"/>
    <mergeCell ref="F135:G135"/>
    <mergeCell ref="H135:I135"/>
    <mergeCell ref="J135:K135"/>
    <mergeCell ref="D95:E95"/>
    <mergeCell ref="F95:G95"/>
    <mergeCell ref="D65:E65"/>
    <mergeCell ref="F65:G65"/>
    <mergeCell ref="H65:I65"/>
    <mergeCell ref="J65:K65"/>
    <mergeCell ref="D75:E75"/>
    <mergeCell ref="F75:G75"/>
    <mergeCell ref="H75:I75"/>
    <mergeCell ref="J75:K75"/>
    <mergeCell ref="D45:E45"/>
    <mergeCell ref="F45:G45"/>
    <mergeCell ref="H45:I45"/>
    <mergeCell ref="J45:K45"/>
    <mergeCell ref="D55:E55"/>
    <mergeCell ref="F55:G55"/>
    <mergeCell ref="H55:I55"/>
    <mergeCell ref="J55:K55"/>
    <mergeCell ref="J5:K5"/>
    <mergeCell ref="D15:E15"/>
    <mergeCell ref="F15:G15"/>
    <mergeCell ref="H15:I15"/>
    <mergeCell ref="J15:K15"/>
    <mergeCell ref="D35:E35"/>
    <mergeCell ref="F35:G35"/>
    <mergeCell ref="H35:I35"/>
    <mergeCell ref="J35:K35"/>
    <mergeCell ref="D25:E25"/>
    <mergeCell ref="F25:G25"/>
    <mergeCell ref="H25:I25"/>
    <mergeCell ref="J25:K25"/>
    <mergeCell ref="A1:B1"/>
    <mergeCell ref="C1:H1"/>
    <mergeCell ref="A3:B3"/>
    <mergeCell ref="D5:E5"/>
    <mergeCell ref="F5:G5"/>
    <mergeCell ref="H5:I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11"/>
  <dimension ref="A3:N104"/>
  <sheetViews>
    <sheetView showZeros="0" zoomScalePageLayoutView="0" workbookViewId="0" topLeftCell="A1">
      <selection activeCell="A5" sqref="A5"/>
    </sheetView>
  </sheetViews>
  <sheetFormatPr defaultColWidth="9.140625" defaultRowHeight="15"/>
  <cols>
    <col min="1" max="1" width="9.140625" style="2" customWidth="1"/>
    <col min="2" max="2" width="20.00390625" style="2" customWidth="1"/>
    <col min="3" max="3" width="24.421875" style="2" customWidth="1"/>
    <col min="4" max="16384" width="9.140625" style="2" customWidth="1"/>
  </cols>
  <sheetData>
    <row r="2" ht="15.75" thickBot="1"/>
    <row r="3" spans="1:12" ht="15.75" thickBot="1">
      <c r="A3" s="11"/>
      <c r="B3" s="11"/>
      <c r="C3" s="11"/>
      <c r="D3" s="67" t="s">
        <v>0</v>
      </c>
      <c r="E3" s="68"/>
      <c r="F3" s="67" t="s">
        <v>1</v>
      </c>
      <c r="G3" s="68"/>
      <c r="H3" s="67" t="s">
        <v>2</v>
      </c>
      <c r="I3" s="68"/>
      <c r="J3" s="67" t="s">
        <v>13</v>
      </c>
      <c r="K3" s="68"/>
      <c r="L3" s="13"/>
    </row>
    <row r="4" spans="1:14" ht="21" thickBot="1">
      <c r="A4" s="11"/>
      <c r="B4" s="14" t="s">
        <v>3</v>
      </c>
      <c r="C4" s="14" t="s">
        <v>9</v>
      </c>
      <c r="D4" s="15" t="s">
        <v>4</v>
      </c>
      <c r="E4" s="16" t="s">
        <v>5</v>
      </c>
      <c r="F4" s="15" t="s">
        <v>4</v>
      </c>
      <c r="G4" s="16" t="s">
        <v>5</v>
      </c>
      <c r="H4" s="15" t="s">
        <v>4</v>
      </c>
      <c r="I4" s="16" t="s">
        <v>5</v>
      </c>
      <c r="J4" s="15" t="s">
        <v>4</v>
      </c>
      <c r="K4" s="16" t="s">
        <v>5</v>
      </c>
      <c r="L4" s="17" t="s">
        <v>6</v>
      </c>
      <c r="N4" s="18" t="s">
        <v>18</v>
      </c>
    </row>
    <row r="5" spans="1:12" ht="15">
      <c r="A5" s="54">
        <v>1</v>
      </c>
      <c r="B5" s="19" t="str">
        <f>'OCENE NADI'!B213</f>
        <v>MAKS ŽELEZNIK</v>
      </c>
      <c r="C5" s="6" t="str">
        <f>'OCENE NADI'!C213</f>
        <v>OŠ MAKSA PEČARJA</v>
      </c>
      <c r="D5" s="20">
        <f>'OCENE NADI'!D213</f>
        <v>10</v>
      </c>
      <c r="E5" s="21">
        <f>'OCENE NADI'!E213</f>
        <v>9.7</v>
      </c>
      <c r="F5" s="20">
        <f>'OCENE NADI'!F213</f>
        <v>10</v>
      </c>
      <c r="G5" s="21">
        <f>'OCENE NADI'!G213</f>
        <v>9.5</v>
      </c>
      <c r="H5" s="20">
        <f>'OCENE NADI'!H213</f>
        <v>10</v>
      </c>
      <c r="I5" s="21">
        <f>'OCENE NADI'!I213</f>
        <v>9</v>
      </c>
      <c r="J5" s="20">
        <f>'OCENE NADI'!J213</f>
        <v>10</v>
      </c>
      <c r="K5" s="21">
        <f>'OCENE NADI'!K213</f>
        <v>9</v>
      </c>
      <c r="L5" s="22">
        <f>'OCENE NADI'!L213</f>
        <v>37.2</v>
      </c>
    </row>
    <row r="6" spans="1:12" ht="15">
      <c r="A6" s="55">
        <v>2</v>
      </c>
      <c r="B6" s="19" t="str">
        <f>'OCENE NADI'!B217</f>
        <v>VID FISROVIČ</v>
      </c>
      <c r="C6" s="6" t="str">
        <f>'OCENE NADI'!C217</f>
        <v>OŠ VALENTINA VODNIKA</v>
      </c>
      <c r="D6" s="20">
        <f>'OCENE NADI'!D217</f>
        <v>10</v>
      </c>
      <c r="E6" s="21">
        <f>'OCENE NADI'!E217</f>
        <v>9.3</v>
      </c>
      <c r="F6" s="20">
        <f>'OCENE NADI'!F217</f>
        <v>10</v>
      </c>
      <c r="G6" s="21">
        <f>'OCENE NADI'!G217</f>
        <v>8.4</v>
      </c>
      <c r="H6" s="20">
        <f>'OCENE NADI'!H217</f>
        <v>10</v>
      </c>
      <c r="I6" s="21">
        <f>'OCENE NADI'!I217</f>
        <v>9</v>
      </c>
      <c r="J6" s="20">
        <f>'OCENE NADI'!J217</f>
        <v>9.5</v>
      </c>
      <c r="K6" s="21">
        <f>'OCENE NADI'!K217</f>
        <v>9</v>
      </c>
      <c r="L6" s="22">
        <f>'OCENE NADI'!L217</f>
        <v>35.7</v>
      </c>
    </row>
    <row r="7" spans="1:12" ht="15">
      <c r="A7" s="55">
        <v>3</v>
      </c>
      <c r="B7" s="19" t="str">
        <f>'OCENE NADI'!B216</f>
        <v>LUKA ZUPANČIČ</v>
      </c>
      <c r="C7" s="6" t="str">
        <f>'OCENE NADI'!C216</f>
        <v>OŠ ŠKOFLJICA</v>
      </c>
      <c r="D7" s="20">
        <f>'OCENE NADI'!D216</f>
        <v>10</v>
      </c>
      <c r="E7" s="21">
        <f>'OCENE NADI'!E216</f>
        <v>9.5</v>
      </c>
      <c r="F7" s="20">
        <f>'OCENE NADI'!F216</f>
        <v>9.5</v>
      </c>
      <c r="G7" s="21">
        <f>'OCENE NADI'!G216</f>
        <v>8.7</v>
      </c>
      <c r="H7" s="20">
        <f>'OCENE NADI'!H216</f>
        <v>10</v>
      </c>
      <c r="I7" s="21">
        <f>'OCENE NADI'!I216</f>
        <v>8.7</v>
      </c>
      <c r="J7" s="20">
        <f>'OCENE NADI'!J216</f>
        <v>10</v>
      </c>
      <c r="K7" s="21">
        <f>'OCENE NADI'!K216</f>
        <v>8.6</v>
      </c>
      <c r="L7" s="22">
        <f>'OCENE NADI'!L216</f>
        <v>35.5</v>
      </c>
    </row>
    <row r="8" spans="1:12" ht="15">
      <c r="A8" s="55">
        <v>4</v>
      </c>
      <c r="B8" s="19" t="str">
        <f>'OCENE NADI'!B215</f>
        <v>SADIK MUQA</v>
      </c>
      <c r="C8" s="6" t="str">
        <f>'OCENE NADI'!C215</f>
        <v>OŠ T.Č. JESENICE</v>
      </c>
      <c r="D8" s="20">
        <f>'OCENE NADI'!D215</f>
        <v>10</v>
      </c>
      <c r="E8" s="21">
        <f>'OCENE NADI'!E215</f>
        <v>9.1</v>
      </c>
      <c r="F8" s="20">
        <f>'OCENE NADI'!F215</f>
        <v>9.5</v>
      </c>
      <c r="G8" s="21">
        <f>'OCENE NADI'!G215</f>
        <v>8.3</v>
      </c>
      <c r="H8" s="20">
        <f>'OCENE NADI'!H215</f>
        <v>10</v>
      </c>
      <c r="I8" s="21">
        <f>'OCENE NADI'!I215</f>
        <v>9.1</v>
      </c>
      <c r="J8" s="20">
        <f>'OCENE NADI'!J215</f>
        <v>10</v>
      </c>
      <c r="K8" s="21">
        <f>'OCENE NADI'!K215</f>
        <v>8.6</v>
      </c>
      <c r="L8" s="22">
        <f>'OCENE NADI'!L215</f>
        <v>35.1</v>
      </c>
    </row>
    <row r="9" spans="1:12" ht="15">
      <c r="A9" s="55">
        <v>5</v>
      </c>
      <c r="B9" s="19" t="str">
        <f>'OCENE NADI'!B214</f>
        <v>MARCEL VOVČAK</v>
      </c>
      <c r="C9" s="6" t="str">
        <f>'OCENE NADI'!C214</f>
        <v>OŠ ŽIROVNICA</v>
      </c>
      <c r="D9" s="20">
        <f>'OCENE NADI'!D214</f>
        <v>10</v>
      </c>
      <c r="E9" s="21">
        <f>'OCENE NADI'!E214</f>
        <v>9.4</v>
      </c>
      <c r="F9" s="20">
        <f>'OCENE NADI'!F214</f>
        <v>9.5</v>
      </c>
      <c r="G9" s="21">
        <f>'OCENE NADI'!G214</f>
        <v>8.4</v>
      </c>
      <c r="H9" s="20">
        <f>'OCENE NADI'!H214</f>
        <v>10</v>
      </c>
      <c r="I9" s="21">
        <f>'OCENE NADI'!I214</f>
        <v>8.8</v>
      </c>
      <c r="J9" s="20">
        <f>'OCENE NADI'!J214</f>
        <v>10</v>
      </c>
      <c r="K9" s="21">
        <f>'OCENE NADI'!K214</f>
        <v>8.3</v>
      </c>
      <c r="L9" s="22">
        <f>'OCENE NADI'!L214</f>
        <v>34.9</v>
      </c>
    </row>
    <row r="10" spans="1:12" ht="15">
      <c r="A10" s="55">
        <v>6</v>
      </c>
      <c r="B10" s="19" t="str">
        <f>'OCENE NADI'!B212</f>
        <v>SAMO BERGANT</v>
      </c>
      <c r="C10" s="6" t="str">
        <f>'OCENE NADI'!C212</f>
        <v>OŠ MAKSA PEČARJA</v>
      </c>
      <c r="D10" s="20">
        <f>'OCENE NADI'!D212</f>
        <v>10</v>
      </c>
      <c r="E10" s="21">
        <f>'OCENE NADI'!E212</f>
        <v>9.1</v>
      </c>
      <c r="F10" s="20">
        <f>'OCENE NADI'!F212</f>
        <v>9</v>
      </c>
      <c r="G10" s="21">
        <f>'OCENE NADI'!G212</f>
        <v>7.8</v>
      </c>
      <c r="H10" s="20">
        <f>'OCENE NADI'!H212</f>
        <v>9</v>
      </c>
      <c r="I10" s="21">
        <f>'OCENE NADI'!I212</f>
        <v>8.2</v>
      </c>
      <c r="J10" s="20">
        <f>'OCENE NADI'!J212</f>
        <v>9</v>
      </c>
      <c r="K10" s="21">
        <f>'OCENE NADI'!K212</f>
        <v>7.8</v>
      </c>
      <c r="L10" s="22">
        <f>'OCENE NADI'!L212</f>
        <v>32.9</v>
      </c>
    </row>
    <row r="11" spans="1:12" ht="15">
      <c r="A11" s="55">
        <v>7</v>
      </c>
      <c r="B11" s="23" t="str">
        <f>'OCENE NADI'!B211</f>
        <v>GABRIJEL MEH</v>
      </c>
      <c r="C11" s="6" t="str">
        <f>'OCENE NADI'!C211</f>
        <v>OŠ MAKSA PEČARJA</v>
      </c>
      <c r="D11" s="20">
        <f>'OCENE NADI'!D211</f>
        <v>10</v>
      </c>
      <c r="E11" s="21">
        <f>'OCENE NADI'!E211</f>
        <v>8.8</v>
      </c>
      <c r="F11" s="20">
        <f>'OCENE NADI'!F211</f>
        <v>9</v>
      </c>
      <c r="G11" s="21">
        <f>'OCENE NADI'!G211</f>
        <v>7.3</v>
      </c>
      <c r="H11" s="20">
        <f>'OCENE NADI'!H211</f>
        <v>9</v>
      </c>
      <c r="I11" s="21">
        <f>'OCENE NADI'!I211</f>
        <v>7.7</v>
      </c>
      <c r="J11" s="20">
        <f>'OCENE NADI'!J211</f>
        <v>9</v>
      </c>
      <c r="K11" s="21">
        <f>'OCENE NADI'!K211</f>
        <v>7.7</v>
      </c>
      <c r="L11" s="22">
        <f>'OCENE NADI'!L211</f>
        <v>31.5</v>
      </c>
    </row>
    <row r="12" spans="1:12" ht="15">
      <c r="A12" s="55">
        <v>8</v>
      </c>
      <c r="B12" s="19" t="str">
        <f>'OCENE NADI'!B210</f>
        <v>URBAN BERGANT</v>
      </c>
      <c r="C12" s="6" t="str">
        <f>'OCENE NADI'!C210</f>
        <v>OŠ MAKSA PEČARJA</v>
      </c>
      <c r="D12" s="20">
        <f>'OCENE NADI'!D210</f>
        <v>10</v>
      </c>
      <c r="E12" s="21">
        <f>'OCENE NADI'!E210</f>
        <v>9</v>
      </c>
      <c r="F12" s="20">
        <f>'OCENE NADI'!F210</f>
        <v>8.5</v>
      </c>
      <c r="G12" s="21">
        <f>'OCENE NADI'!G210</f>
        <v>7.4</v>
      </c>
      <c r="H12" s="20">
        <f>'OCENE NADI'!H210</f>
        <v>9</v>
      </c>
      <c r="I12" s="21">
        <f>'OCENE NADI'!I210</f>
        <v>6.9</v>
      </c>
      <c r="J12" s="20">
        <f>'OCENE NADI'!J210</f>
        <v>8.5</v>
      </c>
      <c r="K12" s="21">
        <f>'OCENE NADI'!K210</f>
        <v>7.3</v>
      </c>
      <c r="L12" s="22">
        <f>'OCENE NADI'!L210</f>
        <v>30.6</v>
      </c>
    </row>
    <row r="13" spans="1:12" ht="15">
      <c r="A13" s="55">
        <v>9</v>
      </c>
      <c r="B13" s="19">
        <f>'OCENE NADI'!B218</f>
        <v>0</v>
      </c>
      <c r="C13" s="6">
        <f>'OCENE NADI'!C218</f>
        <v>0</v>
      </c>
      <c r="D13" s="20">
        <f>'OCENE NADI'!D218</f>
        <v>0</v>
      </c>
      <c r="E13" s="21">
        <f>'OCENE NADI'!E218</f>
        <v>0</v>
      </c>
      <c r="F13" s="20">
        <f>'OCENE NADI'!F218</f>
        <v>0</v>
      </c>
      <c r="G13" s="21">
        <f>'OCENE NADI'!G218</f>
        <v>0</v>
      </c>
      <c r="H13" s="20">
        <f>'OCENE NADI'!H218</f>
        <v>0</v>
      </c>
      <c r="I13" s="21">
        <f>'OCENE NADI'!I218</f>
        <v>0</v>
      </c>
      <c r="J13" s="20">
        <f>'OCENE NADI'!J218</f>
        <v>0</v>
      </c>
      <c r="K13" s="21">
        <f>'OCENE NADI'!K218</f>
        <v>0</v>
      </c>
      <c r="L13" s="22">
        <f>'OCENE NADI'!L218</f>
        <v>0</v>
      </c>
    </row>
    <row r="14" spans="1:12" ht="15">
      <c r="A14" s="55">
        <v>10</v>
      </c>
      <c r="B14" s="19">
        <f>'OCENE NADI'!B219</f>
        <v>0</v>
      </c>
      <c r="C14" s="6">
        <f>'OCENE NADI'!C219</f>
        <v>0</v>
      </c>
      <c r="D14" s="20">
        <f>'OCENE NADI'!D219</f>
        <v>0</v>
      </c>
      <c r="E14" s="21">
        <f>'OCENE NADI'!E219</f>
        <v>0</v>
      </c>
      <c r="F14" s="20">
        <f>'OCENE NADI'!F219</f>
        <v>0</v>
      </c>
      <c r="G14" s="21">
        <f>'OCENE NADI'!G219</f>
        <v>0</v>
      </c>
      <c r="H14" s="20">
        <f>'OCENE NADI'!H219</f>
        <v>0</v>
      </c>
      <c r="I14" s="21">
        <f>'OCENE NADI'!I219</f>
        <v>0</v>
      </c>
      <c r="J14" s="20">
        <f>'OCENE NADI'!J219</f>
        <v>0</v>
      </c>
      <c r="K14" s="21">
        <f>'OCENE NADI'!K219</f>
        <v>0</v>
      </c>
      <c r="L14" s="22">
        <f>'OCENE NADI'!L219</f>
        <v>0</v>
      </c>
    </row>
    <row r="15" spans="1:12" ht="15">
      <c r="A15" s="55">
        <v>11</v>
      </c>
      <c r="B15" s="19">
        <f>'OCENE NADI'!B220</f>
        <v>0</v>
      </c>
      <c r="C15" s="6">
        <f>'OCENE NADI'!C220</f>
        <v>0</v>
      </c>
      <c r="D15" s="20">
        <f>'OCENE NADI'!D220</f>
        <v>0</v>
      </c>
      <c r="E15" s="21">
        <f>'OCENE NADI'!E220</f>
        <v>0</v>
      </c>
      <c r="F15" s="20">
        <f>'OCENE NADI'!F220</f>
        <v>0</v>
      </c>
      <c r="G15" s="21">
        <f>'OCENE NADI'!G220</f>
        <v>0</v>
      </c>
      <c r="H15" s="20">
        <f>'OCENE NADI'!H220</f>
        <v>0</v>
      </c>
      <c r="I15" s="21">
        <f>'OCENE NADI'!I220</f>
        <v>0</v>
      </c>
      <c r="J15" s="20">
        <f>'OCENE NADI'!J220</f>
        <v>0</v>
      </c>
      <c r="K15" s="21">
        <f>'OCENE NADI'!K220</f>
        <v>0</v>
      </c>
      <c r="L15" s="22">
        <f>'OCENE NADI'!L220</f>
        <v>0</v>
      </c>
    </row>
    <row r="16" spans="1:12" ht="15">
      <c r="A16" s="55">
        <v>12</v>
      </c>
      <c r="B16" s="23">
        <f>'OCENE NADI'!B221</f>
        <v>0</v>
      </c>
      <c r="C16" s="6">
        <f>'OCENE NADI'!C221</f>
        <v>0</v>
      </c>
      <c r="D16" s="20">
        <f>'OCENE NADI'!D221</f>
        <v>0</v>
      </c>
      <c r="E16" s="21">
        <f>'OCENE NADI'!E221</f>
        <v>0</v>
      </c>
      <c r="F16" s="20">
        <f>'OCENE NADI'!F221</f>
        <v>0</v>
      </c>
      <c r="G16" s="21">
        <f>'OCENE NADI'!G221</f>
        <v>0</v>
      </c>
      <c r="H16" s="20">
        <f>'OCENE NADI'!H221</f>
        <v>0</v>
      </c>
      <c r="I16" s="21">
        <f>'OCENE NADI'!I221</f>
        <v>0</v>
      </c>
      <c r="J16" s="20">
        <f>'OCENE NADI'!J221</f>
        <v>0</v>
      </c>
      <c r="K16" s="21">
        <f>'OCENE NADI'!K221</f>
        <v>0</v>
      </c>
      <c r="L16" s="22">
        <f>'OCENE NADI'!L221</f>
        <v>0</v>
      </c>
    </row>
    <row r="17" spans="1:12" ht="15">
      <c r="A17" s="55">
        <v>13</v>
      </c>
      <c r="B17" s="19">
        <f>'OCENE NADI'!B222</f>
        <v>0</v>
      </c>
      <c r="C17" s="6">
        <f>'OCENE NADI'!C222</f>
        <v>0</v>
      </c>
      <c r="D17" s="20">
        <f>'OCENE NADI'!D222</f>
        <v>0</v>
      </c>
      <c r="E17" s="21">
        <f>'OCENE NADI'!E222</f>
        <v>0</v>
      </c>
      <c r="F17" s="20">
        <f>'OCENE NADI'!F222</f>
        <v>0</v>
      </c>
      <c r="G17" s="21">
        <f>'OCENE NADI'!G222</f>
        <v>0</v>
      </c>
      <c r="H17" s="20">
        <f>'OCENE NADI'!H222</f>
        <v>0</v>
      </c>
      <c r="I17" s="21">
        <f>'OCENE NADI'!I222</f>
        <v>0</v>
      </c>
      <c r="J17" s="20">
        <f>'OCENE NADI'!J222</f>
        <v>0</v>
      </c>
      <c r="K17" s="21">
        <f>'OCENE NADI'!K222</f>
        <v>0</v>
      </c>
      <c r="L17" s="22">
        <f>'OCENE NADI'!L222</f>
        <v>0</v>
      </c>
    </row>
    <row r="18" spans="1:12" ht="15">
      <c r="A18" s="55">
        <v>14</v>
      </c>
      <c r="B18" s="19">
        <f>'OCENE NADI'!B223</f>
        <v>0</v>
      </c>
      <c r="C18" s="6">
        <f>'OCENE NADI'!C223</f>
        <v>0</v>
      </c>
      <c r="D18" s="20">
        <f>'OCENE NADI'!D223</f>
        <v>0</v>
      </c>
      <c r="E18" s="21">
        <f>'OCENE NADI'!E223</f>
        <v>0</v>
      </c>
      <c r="F18" s="20">
        <f>'OCENE NADI'!F223</f>
        <v>0</v>
      </c>
      <c r="G18" s="21">
        <f>'OCENE NADI'!G223</f>
        <v>0</v>
      </c>
      <c r="H18" s="20">
        <f>'OCENE NADI'!H223</f>
        <v>0</v>
      </c>
      <c r="I18" s="21">
        <f>'OCENE NADI'!I223</f>
        <v>0</v>
      </c>
      <c r="J18" s="20">
        <f>'OCENE NADI'!J223</f>
        <v>0</v>
      </c>
      <c r="K18" s="21">
        <f>'OCENE NADI'!K223</f>
        <v>0</v>
      </c>
      <c r="L18" s="22">
        <f>'OCENE NADI'!L223</f>
        <v>0</v>
      </c>
    </row>
    <row r="19" spans="1:12" ht="15">
      <c r="A19" s="55">
        <v>15</v>
      </c>
      <c r="B19" s="19">
        <f>'OCENE NADI'!B224</f>
        <v>0</v>
      </c>
      <c r="C19" s="6">
        <f>'OCENE NADI'!C224</f>
        <v>0</v>
      </c>
      <c r="D19" s="20">
        <f>'OCENE NADI'!D224</f>
        <v>0</v>
      </c>
      <c r="E19" s="21">
        <f>'OCENE NADI'!E224</f>
        <v>0</v>
      </c>
      <c r="F19" s="20">
        <f>'OCENE NADI'!F224</f>
        <v>0</v>
      </c>
      <c r="G19" s="21">
        <f>'OCENE NADI'!G224</f>
        <v>0</v>
      </c>
      <c r="H19" s="20">
        <f>'OCENE NADI'!H224</f>
        <v>0</v>
      </c>
      <c r="I19" s="21">
        <f>'OCENE NADI'!I224</f>
        <v>0</v>
      </c>
      <c r="J19" s="20">
        <f>'OCENE NADI'!J224</f>
        <v>0</v>
      </c>
      <c r="K19" s="21">
        <f>'OCENE NADI'!K224</f>
        <v>0</v>
      </c>
      <c r="L19" s="22">
        <f>'OCENE NADI'!L224</f>
        <v>0</v>
      </c>
    </row>
    <row r="20" spans="1:12" ht="15">
      <c r="A20" s="55">
        <v>16</v>
      </c>
      <c r="B20" s="19">
        <f>'OCENE NADI'!B225</f>
        <v>0</v>
      </c>
      <c r="C20" s="6">
        <f>'OCENE NADI'!C225</f>
        <v>0</v>
      </c>
      <c r="D20" s="20">
        <f>'OCENE NADI'!D225</f>
        <v>0</v>
      </c>
      <c r="E20" s="21">
        <f>'OCENE NADI'!E225</f>
        <v>0</v>
      </c>
      <c r="F20" s="20">
        <f>'OCENE NADI'!F225</f>
        <v>0</v>
      </c>
      <c r="G20" s="21">
        <f>'OCENE NADI'!G225</f>
        <v>0</v>
      </c>
      <c r="H20" s="20">
        <f>'OCENE NADI'!H225</f>
        <v>0</v>
      </c>
      <c r="I20" s="21">
        <f>'OCENE NADI'!I225</f>
        <v>0</v>
      </c>
      <c r="J20" s="20">
        <f>'OCENE NADI'!J225</f>
        <v>0</v>
      </c>
      <c r="K20" s="21">
        <f>'OCENE NADI'!K225</f>
        <v>0</v>
      </c>
      <c r="L20" s="22">
        <f>'OCENE NADI'!L225</f>
        <v>0</v>
      </c>
    </row>
    <row r="21" spans="1:12" ht="15">
      <c r="A21" s="55">
        <v>17</v>
      </c>
      <c r="B21" s="19">
        <f>'OCENE NADI'!B226</f>
        <v>0</v>
      </c>
      <c r="C21" s="6">
        <f>'OCENE NADI'!C226</f>
        <v>0</v>
      </c>
      <c r="D21" s="20">
        <f>'OCENE NADI'!D226</f>
        <v>0</v>
      </c>
      <c r="E21" s="21">
        <f>'OCENE NADI'!E226</f>
        <v>0</v>
      </c>
      <c r="F21" s="20">
        <f>'OCENE NADI'!F226</f>
        <v>0</v>
      </c>
      <c r="G21" s="21">
        <f>'OCENE NADI'!G226</f>
        <v>0</v>
      </c>
      <c r="H21" s="20">
        <f>'OCENE NADI'!H226</f>
        <v>0</v>
      </c>
      <c r="I21" s="21">
        <f>'OCENE NADI'!I226</f>
        <v>0</v>
      </c>
      <c r="J21" s="20">
        <f>'OCENE NADI'!J226</f>
        <v>0</v>
      </c>
      <c r="K21" s="21">
        <f>'OCENE NADI'!K226</f>
        <v>0</v>
      </c>
      <c r="L21" s="22">
        <f>'OCENE NADI'!L226</f>
        <v>0</v>
      </c>
    </row>
    <row r="22" spans="1:12" ht="15">
      <c r="A22" s="55">
        <v>18</v>
      </c>
      <c r="B22" s="19">
        <f>'OCENE NADI'!B227</f>
        <v>0</v>
      </c>
      <c r="C22" s="6">
        <f>'OCENE NADI'!C227</f>
        <v>0</v>
      </c>
      <c r="D22" s="20">
        <f>'OCENE NADI'!D227</f>
        <v>0</v>
      </c>
      <c r="E22" s="21">
        <f>'OCENE NADI'!E227</f>
        <v>0</v>
      </c>
      <c r="F22" s="20">
        <f>'OCENE NADI'!F227</f>
        <v>0</v>
      </c>
      <c r="G22" s="21">
        <f>'OCENE NADI'!G227</f>
        <v>0</v>
      </c>
      <c r="H22" s="20">
        <f>'OCENE NADI'!H227</f>
        <v>0</v>
      </c>
      <c r="I22" s="21">
        <f>'OCENE NADI'!I227</f>
        <v>0</v>
      </c>
      <c r="J22" s="20">
        <f>'OCENE NADI'!J227</f>
        <v>0</v>
      </c>
      <c r="K22" s="21">
        <f>'OCENE NADI'!K227</f>
        <v>0</v>
      </c>
      <c r="L22" s="22">
        <f>'OCENE NADI'!L227</f>
        <v>0</v>
      </c>
    </row>
    <row r="23" spans="1:12" ht="15">
      <c r="A23" s="55">
        <v>19</v>
      </c>
      <c r="B23" s="19">
        <f>'OCENE NADI'!B228</f>
        <v>0</v>
      </c>
      <c r="C23" s="6">
        <f>'OCENE NADI'!C228</f>
        <v>0</v>
      </c>
      <c r="D23" s="20">
        <f>'OCENE NADI'!D228</f>
        <v>0</v>
      </c>
      <c r="E23" s="21">
        <f>'OCENE NADI'!E228</f>
        <v>0</v>
      </c>
      <c r="F23" s="20">
        <f>'OCENE NADI'!F228</f>
        <v>0</v>
      </c>
      <c r="G23" s="21">
        <f>'OCENE NADI'!G228</f>
        <v>0</v>
      </c>
      <c r="H23" s="20">
        <f>'OCENE NADI'!H228</f>
        <v>0</v>
      </c>
      <c r="I23" s="21">
        <f>'OCENE NADI'!I228</f>
        <v>0</v>
      </c>
      <c r="J23" s="20">
        <f>'OCENE NADI'!J228</f>
        <v>0</v>
      </c>
      <c r="K23" s="21">
        <f>'OCENE NADI'!K228</f>
        <v>0</v>
      </c>
      <c r="L23" s="22">
        <f>'OCENE NADI'!L228</f>
        <v>0</v>
      </c>
    </row>
    <row r="24" spans="1:12" ht="15">
      <c r="A24" s="55">
        <v>20</v>
      </c>
      <c r="B24" s="19">
        <f>'OCENE NADI'!B229</f>
        <v>0</v>
      </c>
      <c r="C24" s="6">
        <f>'OCENE NADI'!C229</f>
        <v>0</v>
      </c>
      <c r="D24" s="20">
        <f>'OCENE NADI'!D229</f>
        <v>0</v>
      </c>
      <c r="E24" s="21">
        <f>'OCENE NADI'!E229</f>
        <v>0</v>
      </c>
      <c r="F24" s="20">
        <f>'OCENE NADI'!F229</f>
        <v>0</v>
      </c>
      <c r="G24" s="21">
        <f>'OCENE NADI'!G229</f>
        <v>0</v>
      </c>
      <c r="H24" s="20">
        <f>'OCENE NADI'!H229</f>
        <v>0</v>
      </c>
      <c r="I24" s="21">
        <f>'OCENE NADI'!I229</f>
        <v>0</v>
      </c>
      <c r="J24" s="20">
        <f>'OCENE NADI'!J229</f>
        <v>0</v>
      </c>
      <c r="K24" s="21">
        <f>'OCENE NADI'!K229</f>
        <v>0</v>
      </c>
      <c r="L24" s="22">
        <f>'OCENE NADI'!L229</f>
        <v>0</v>
      </c>
    </row>
    <row r="25" spans="1:12" ht="15">
      <c r="A25" s="55">
        <v>21</v>
      </c>
      <c r="B25" s="19">
        <f>'OCENE NADI'!B230</f>
        <v>0</v>
      </c>
      <c r="C25" s="6">
        <f>'OCENE NADI'!C230</f>
        <v>0</v>
      </c>
      <c r="D25" s="20">
        <f>'OCENE NADI'!D230</f>
        <v>0</v>
      </c>
      <c r="E25" s="21">
        <f>'OCENE NADI'!E230</f>
        <v>0</v>
      </c>
      <c r="F25" s="20">
        <f>'OCENE NADI'!F230</f>
        <v>0</v>
      </c>
      <c r="G25" s="21">
        <f>'OCENE NADI'!G230</f>
        <v>0</v>
      </c>
      <c r="H25" s="20">
        <f>'OCENE NADI'!H230</f>
        <v>0</v>
      </c>
      <c r="I25" s="21">
        <f>'OCENE NADI'!I230</f>
        <v>0</v>
      </c>
      <c r="J25" s="20">
        <f>'OCENE NADI'!J230</f>
        <v>0</v>
      </c>
      <c r="K25" s="21">
        <f>'OCENE NADI'!K230</f>
        <v>0</v>
      </c>
      <c r="L25" s="22">
        <f>'OCENE NADI'!L230</f>
        <v>0</v>
      </c>
    </row>
    <row r="26" spans="1:12" ht="15">
      <c r="A26" s="55">
        <v>22</v>
      </c>
      <c r="B26" s="19">
        <f>'OCENE NADI'!B231</f>
        <v>0</v>
      </c>
      <c r="C26" s="6">
        <f>'OCENE NADI'!C231</f>
        <v>0</v>
      </c>
      <c r="D26" s="20">
        <f>'OCENE NADI'!D231</f>
        <v>0</v>
      </c>
      <c r="E26" s="21">
        <f>'OCENE NADI'!E231</f>
        <v>0</v>
      </c>
      <c r="F26" s="20">
        <f>'OCENE NADI'!F231</f>
        <v>0</v>
      </c>
      <c r="G26" s="21">
        <f>'OCENE NADI'!G231</f>
        <v>0</v>
      </c>
      <c r="H26" s="20">
        <f>'OCENE NADI'!H231</f>
        <v>0</v>
      </c>
      <c r="I26" s="21">
        <f>'OCENE NADI'!I231</f>
        <v>0</v>
      </c>
      <c r="J26" s="20">
        <f>'OCENE NADI'!J231</f>
        <v>0</v>
      </c>
      <c r="K26" s="21">
        <f>'OCENE NADI'!K231</f>
        <v>0</v>
      </c>
      <c r="L26" s="22">
        <f>'OCENE NADI'!L231</f>
        <v>0</v>
      </c>
    </row>
    <row r="27" spans="1:12" ht="15">
      <c r="A27" s="55">
        <v>23</v>
      </c>
      <c r="B27" s="19">
        <f>'OCENE NADI'!B232</f>
        <v>0</v>
      </c>
      <c r="C27" s="6">
        <f>'OCENE NADI'!C232</f>
        <v>0</v>
      </c>
      <c r="D27" s="20">
        <f>'OCENE NADI'!D232</f>
        <v>0</v>
      </c>
      <c r="E27" s="21">
        <f>'OCENE NADI'!E232</f>
        <v>0</v>
      </c>
      <c r="F27" s="20">
        <f>'OCENE NADI'!F232</f>
        <v>0</v>
      </c>
      <c r="G27" s="21">
        <f>'OCENE NADI'!G232</f>
        <v>0</v>
      </c>
      <c r="H27" s="20">
        <f>'OCENE NADI'!H232</f>
        <v>0</v>
      </c>
      <c r="I27" s="21">
        <f>'OCENE NADI'!I232</f>
        <v>0</v>
      </c>
      <c r="J27" s="20">
        <f>'OCENE NADI'!J232</f>
        <v>0</v>
      </c>
      <c r="K27" s="21">
        <f>'OCENE NADI'!K232</f>
        <v>0</v>
      </c>
      <c r="L27" s="22">
        <f>'OCENE NADI'!L232</f>
        <v>0</v>
      </c>
    </row>
    <row r="28" spans="1:12" ht="15">
      <c r="A28" s="55">
        <v>24</v>
      </c>
      <c r="B28" s="19">
        <f>'OCENE NADI'!B233</f>
        <v>0</v>
      </c>
      <c r="C28" s="6">
        <f>'OCENE NADI'!C233</f>
        <v>0</v>
      </c>
      <c r="D28" s="20">
        <f>'OCENE NADI'!D233</f>
        <v>0</v>
      </c>
      <c r="E28" s="21">
        <f>'OCENE NADI'!E233</f>
        <v>0</v>
      </c>
      <c r="F28" s="20">
        <f>'OCENE NADI'!F233</f>
        <v>0</v>
      </c>
      <c r="G28" s="21">
        <f>'OCENE NADI'!G233</f>
        <v>0</v>
      </c>
      <c r="H28" s="20">
        <f>'OCENE NADI'!H233</f>
        <v>0</v>
      </c>
      <c r="I28" s="21">
        <f>'OCENE NADI'!I233</f>
        <v>0</v>
      </c>
      <c r="J28" s="20">
        <f>'OCENE NADI'!J233</f>
        <v>0</v>
      </c>
      <c r="K28" s="21">
        <f>'OCENE NADI'!K233</f>
        <v>0</v>
      </c>
      <c r="L28" s="22">
        <f>'OCENE NADI'!L233</f>
        <v>0</v>
      </c>
    </row>
    <row r="29" spans="1:12" ht="15">
      <c r="A29" s="55">
        <v>25</v>
      </c>
      <c r="B29" s="19">
        <f>'OCENE NADI'!B234</f>
        <v>0</v>
      </c>
      <c r="C29" s="6">
        <f>'OCENE NADI'!C234</f>
        <v>0</v>
      </c>
      <c r="D29" s="20">
        <f>'OCENE NADI'!D234</f>
        <v>0</v>
      </c>
      <c r="E29" s="21">
        <f>'OCENE NADI'!E234</f>
        <v>0</v>
      </c>
      <c r="F29" s="20">
        <f>'OCENE NADI'!F234</f>
        <v>0</v>
      </c>
      <c r="G29" s="21">
        <f>'OCENE NADI'!G234</f>
        <v>0</v>
      </c>
      <c r="H29" s="20">
        <f>'OCENE NADI'!H234</f>
        <v>0</v>
      </c>
      <c r="I29" s="21">
        <f>'OCENE NADI'!I234</f>
        <v>0</v>
      </c>
      <c r="J29" s="20">
        <f>'OCENE NADI'!J234</f>
        <v>0</v>
      </c>
      <c r="K29" s="21">
        <f>'OCENE NADI'!K234</f>
        <v>0</v>
      </c>
      <c r="L29" s="22">
        <f>'OCENE NADI'!L234</f>
        <v>0</v>
      </c>
    </row>
    <row r="30" spans="1:12" ht="15">
      <c r="A30" s="55">
        <v>26</v>
      </c>
      <c r="B30" s="19">
        <f>'OCENE NADI'!B235</f>
        <v>0</v>
      </c>
      <c r="C30" s="6">
        <f>'OCENE NADI'!C235</f>
        <v>0</v>
      </c>
      <c r="D30" s="20">
        <f>'OCENE NADI'!D235</f>
        <v>0</v>
      </c>
      <c r="E30" s="21">
        <f>'OCENE NADI'!E235</f>
        <v>0</v>
      </c>
      <c r="F30" s="20">
        <f>'OCENE NADI'!F235</f>
        <v>0</v>
      </c>
      <c r="G30" s="21">
        <f>'OCENE NADI'!G235</f>
        <v>0</v>
      </c>
      <c r="H30" s="20">
        <f>'OCENE NADI'!H235</f>
        <v>0</v>
      </c>
      <c r="I30" s="21">
        <f>'OCENE NADI'!I235</f>
        <v>0</v>
      </c>
      <c r="J30" s="20">
        <f>'OCENE NADI'!J235</f>
        <v>0</v>
      </c>
      <c r="K30" s="21">
        <f>'OCENE NADI'!K235</f>
        <v>0</v>
      </c>
      <c r="L30" s="22">
        <f>'OCENE NADI'!L235</f>
        <v>0</v>
      </c>
    </row>
    <row r="31" spans="1:12" ht="15">
      <c r="A31" s="55">
        <v>27</v>
      </c>
      <c r="B31" s="19">
        <f>'OCENE NADI'!B236</f>
        <v>0</v>
      </c>
      <c r="C31" s="6">
        <f>'OCENE NADI'!C236</f>
        <v>0</v>
      </c>
      <c r="D31" s="20">
        <f>'OCENE NADI'!D236</f>
        <v>0</v>
      </c>
      <c r="E31" s="21">
        <f>'OCENE NADI'!E236</f>
        <v>0</v>
      </c>
      <c r="F31" s="20">
        <f>'OCENE NADI'!F236</f>
        <v>0</v>
      </c>
      <c r="G31" s="21">
        <f>'OCENE NADI'!G236</f>
        <v>0</v>
      </c>
      <c r="H31" s="20">
        <f>'OCENE NADI'!H236</f>
        <v>0</v>
      </c>
      <c r="I31" s="21">
        <f>'OCENE NADI'!I236</f>
        <v>0</v>
      </c>
      <c r="J31" s="20">
        <f>'OCENE NADI'!J236</f>
        <v>0</v>
      </c>
      <c r="K31" s="21">
        <f>'OCENE NADI'!K236</f>
        <v>0</v>
      </c>
      <c r="L31" s="22">
        <f>'OCENE NADI'!L236</f>
        <v>0</v>
      </c>
    </row>
    <row r="32" spans="1:12" ht="15">
      <c r="A32" s="55">
        <v>28</v>
      </c>
      <c r="B32" s="19">
        <f>'OCENE NADI'!B237</f>
        <v>0</v>
      </c>
      <c r="C32" s="6">
        <f>'OCENE NADI'!C237</f>
        <v>0</v>
      </c>
      <c r="D32" s="20">
        <f>'OCENE NADI'!D237</f>
        <v>0</v>
      </c>
      <c r="E32" s="21">
        <f>'OCENE NADI'!E237</f>
        <v>0</v>
      </c>
      <c r="F32" s="20">
        <f>'OCENE NADI'!F237</f>
        <v>0</v>
      </c>
      <c r="G32" s="21">
        <f>'OCENE NADI'!G237</f>
        <v>0</v>
      </c>
      <c r="H32" s="20">
        <f>'OCENE NADI'!H237</f>
        <v>0</v>
      </c>
      <c r="I32" s="21">
        <f>'OCENE NADI'!I237</f>
        <v>0</v>
      </c>
      <c r="J32" s="20">
        <f>'OCENE NADI'!J237</f>
        <v>0</v>
      </c>
      <c r="K32" s="21">
        <f>'OCENE NADI'!K237</f>
        <v>0</v>
      </c>
      <c r="L32" s="22">
        <f>'OCENE NADI'!L237</f>
        <v>0</v>
      </c>
    </row>
    <row r="33" spans="1:12" ht="15">
      <c r="A33" s="55">
        <v>29</v>
      </c>
      <c r="B33" s="19">
        <f>'OCENE NADI'!B238</f>
        <v>0</v>
      </c>
      <c r="C33" s="6">
        <f>'OCENE NADI'!C238</f>
        <v>0</v>
      </c>
      <c r="D33" s="20">
        <f>'OCENE NADI'!D238</f>
        <v>0</v>
      </c>
      <c r="E33" s="21">
        <f>'OCENE NADI'!E238</f>
        <v>0</v>
      </c>
      <c r="F33" s="20">
        <f>'OCENE NADI'!F238</f>
        <v>0</v>
      </c>
      <c r="G33" s="21">
        <f>'OCENE NADI'!G238</f>
        <v>0</v>
      </c>
      <c r="H33" s="20">
        <f>'OCENE NADI'!H238</f>
        <v>0</v>
      </c>
      <c r="I33" s="21">
        <f>'OCENE NADI'!I238</f>
        <v>0</v>
      </c>
      <c r="J33" s="20">
        <f>'OCENE NADI'!J238</f>
        <v>0</v>
      </c>
      <c r="K33" s="21">
        <f>'OCENE NADI'!K238</f>
        <v>0</v>
      </c>
      <c r="L33" s="22">
        <f>'OCENE NADI'!L238</f>
        <v>0</v>
      </c>
    </row>
    <row r="34" spans="1:12" ht="15">
      <c r="A34" s="55">
        <v>30</v>
      </c>
      <c r="B34" s="19">
        <f>'OCENE NADI'!B239</f>
        <v>0</v>
      </c>
      <c r="C34" s="6">
        <f>'OCENE NADI'!C239</f>
        <v>0</v>
      </c>
      <c r="D34" s="20">
        <f>'OCENE NADI'!D239</f>
        <v>0</v>
      </c>
      <c r="E34" s="21">
        <f>'OCENE NADI'!E239</f>
        <v>0</v>
      </c>
      <c r="F34" s="20">
        <f>'OCENE NADI'!F239</f>
        <v>0</v>
      </c>
      <c r="G34" s="21">
        <f>'OCENE NADI'!G239</f>
        <v>0</v>
      </c>
      <c r="H34" s="20">
        <f>'OCENE NADI'!H239</f>
        <v>0</v>
      </c>
      <c r="I34" s="21">
        <f>'OCENE NADI'!I239</f>
        <v>0</v>
      </c>
      <c r="J34" s="20">
        <f>'OCENE NADI'!J239</f>
        <v>0</v>
      </c>
      <c r="K34" s="21">
        <f>'OCENE NADI'!K239</f>
        <v>0</v>
      </c>
      <c r="L34" s="22">
        <f>'OCENE NADI'!L239</f>
        <v>0</v>
      </c>
    </row>
    <row r="35" spans="1:12" ht="15">
      <c r="A35" s="55">
        <v>31</v>
      </c>
      <c r="B35" s="19">
        <f>'OCENE NADI'!B240</f>
        <v>0</v>
      </c>
      <c r="C35" s="6">
        <f>'OCENE NADI'!C240</f>
        <v>0</v>
      </c>
      <c r="D35" s="20">
        <f>'OCENE NADI'!D240</f>
        <v>0</v>
      </c>
      <c r="E35" s="21">
        <f>'OCENE NADI'!E240</f>
        <v>0</v>
      </c>
      <c r="F35" s="20">
        <f>'OCENE NADI'!F240</f>
        <v>0</v>
      </c>
      <c r="G35" s="21">
        <f>'OCENE NADI'!G240</f>
        <v>0</v>
      </c>
      <c r="H35" s="20">
        <f>'OCENE NADI'!H240</f>
        <v>0</v>
      </c>
      <c r="I35" s="21">
        <f>'OCENE NADI'!I240</f>
        <v>0</v>
      </c>
      <c r="J35" s="20">
        <f>'OCENE NADI'!J240</f>
        <v>0</v>
      </c>
      <c r="K35" s="21">
        <f>'OCENE NADI'!K240</f>
        <v>0</v>
      </c>
      <c r="L35" s="22">
        <f>'OCENE NADI'!L240</f>
        <v>0</v>
      </c>
    </row>
    <row r="36" spans="1:12" ht="15">
      <c r="A36" s="55">
        <v>32</v>
      </c>
      <c r="B36" s="19">
        <f>'OCENE NADI'!B241</f>
        <v>0</v>
      </c>
      <c r="C36" s="6">
        <f>'OCENE NADI'!C241</f>
        <v>0</v>
      </c>
      <c r="D36" s="20">
        <f>'OCENE NADI'!D241</f>
        <v>0</v>
      </c>
      <c r="E36" s="21">
        <f>'OCENE NADI'!E241</f>
        <v>0</v>
      </c>
      <c r="F36" s="20">
        <f>'OCENE NADI'!F241</f>
        <v>0</v>
      </c>
      <c r="G36" s="21">
        <f>'OCENE NADI'!G241</f>
        <v>0</v>
      </c>
      <c r="H36" s="20">
        <f>'OCENE NADI'!H241</f>
        <v>0</v>
      </c>
      <c r="I36" s="21">
        <f>'OCENE NADI'!I241</f>
        <v>0</v>
      </c>
      <c r="J36" s="20">
        <f>'OCENE NADI'!J241</f>
        <v>0</v>
      </c>
      <c r="K36" s="21">
        <f>'OCENE NADI'!K241</f>
        <v>0</v>
      </c>
      <c r="L36" s="22">
        <f>'OCENE NADI'!L241</f>
        <v>0</v>
      </c>
    </row>
    <row r="37" spans="1:12" ht="15">
      <c r="A37" s="55">
        <v>33</v>
      </c>
      <c r="B37" s="19">
        <f>'OCENE NADI'!B242</f>
        <v>0</v>
      </c>
      <c r="C37" s="6">
        <f>'OCENE NADI'!C242</f>
        <v>0</v>
      </c>
      <c r="D37" s="20">
        <f>'OCENE NADI'!D242</f>
        <v>0</v>
      </c>
      <c r="E37" s="21">
        <f>'OCENE NADI'!E242</f>
        <v>0</v>
      </c>
      <c r="F37" s="20">
        <f>'OCENE NADI'!F242</f>
        <v>0</v>
      </c>
      <c r="G37" s="21">
        <f>'OCENE NADI'!G242</f>
        <v>0</v>
      </c>
      <c r="H37" s="20">
        <f>'OCENE NADI'!H242</f>
        <v>0</v>
      </c>
      <c r="I37" s="21">
        <f>'OCENE NADI'!I242</f>
        <v>0</v>
      </c>
      <c r="J37" s="20">
        <f>'OCENE NADI'!J242</f>
        <v>0</v>
      </c>
      <c r="K37" s="21">
        <f>'OCENE NADI'!K242</f>
        <v>0</v>
      </c>
      <c r="L37" s="22">
        <f>'OCENE NADI'!L242</f>
        <v>0</v>
      </c>
    </row>
    <row r="38" spans="1:12" ht="15">
      <c r="A38" s="55">
        <v>34</v>
      </c>
      <c r="B38" s="19">
        <f>'OCENE NADI'!B243</f>
        <v>0</v>
      </c>
      <c r="C38" s="6">
        <f>'OCENE NADI'!C243</f>
        <v>0</v>
      </c>
      <c r="D38" s="20">
        <f>'OCENE NADI'!D243</f>
        <v>0</v>
      </c>
      <c r="E38" s="21">
        <f>'OCENE NADI'!E243</f>
        <v>0</v>
      </c>
      <c r="F38" s="20">
        <f>'OCENE NADI'!F243</f>
        <v>0</v>
      </c>
      <c r="G38" s="21">
        <f>'OCENE NADI'!G243</f>
        <v>0</v>
      </c>
      <c r="H38" s="20">
        <f>'OCENE NADI'!H243</f>
        <v>0</v>
      </c>
      <c r="I38" s="21">
        <f>'OCENE NADI'!I243</f>
        <v>0</v>
      </c>
      <c r="J38" s="20">
        <f>'OCENE NADI'!J243</f>
        <v>0</v>
      </c>
      <c r="K38" s="21">
        <f>'OCENE NADI'!K243</f>
        <v>0</v>
      </c>
      <c r="L38" s="22">
        <f>'OCENE NADI'!L243</f>
        <v>0</v>
      </c>
    </row>
    <row r="39" spans="1:12" ht="15">
      <c r="A39" s="55">
        <v>35</v>
      </c>
      <c r="B39" s="19">
        <f>'OCENE NADI'!B244</f>
        <v>0</v>
      </c>
      <c r="C39" s="6">
        <f>'OCENE NADI'!C244</f>
        <v>0</v>
      </c>
      <c r="D39" s="20">
        <f>'OCENE NADI'!D244</f>
        <v>0</v>
      </c>
      <c r="E39" s="21">
        <f>'OCENE NADI'!E244</f>
        <v>0</v>
      </c>
      <c r="F39" s="20">
        <f>'OCENE NADI'!F244</f>
        <v>0</v>
      </c>
      <c r="G39" s="21">
        <f>'OCENE NADI'!G244</f>
        <v>0</v>
      </c>
      <c r="H39" s="20">
        <f>'OCENE NADI'!H244</f>
        <v>0</v>
      </c>
      <c r="I39" s="21">
        <f>'OCENE NADI'!I244</f>
        <v>0</v>
      </c>
      <c r="J39" s="20">
        <f>'OCENE NADI'!J244</f>
        <v>0</v>
      </c>
      <c r="K39" s="21">
        <f>'OCENE NADI'!K244</f>
        <v>0</v>
      </c>
      <c r="L39" s="22">
        <f>'OCENE NADI'!L244</f>
        <v>0</v>
      </c>
    </row>
    <row r="40" spans="1:12" ht="15">
      <c r="A40" s="55">
        <v>36</v>
      </c>
      <c r="B40" s="19">
        <f>'OCENE NADI'!B245</f>
        <v>0</v>
      </c>
      <c r="C40" s="6">
        <f>'OCENE NADI'!C245</f>
        <v>0</v>
      </c>
      <c r="D40" s="20">
        <f>'OCENE NADI'!D245</f>
        <v>0</v>
      </c>
      <c r="E40" s="21">
        <f>'OCENE NADI'!E245</f>
        <v>0</v>
      </c>
      <c r="F40" s="20">
        <f>'OCENE NADI'!F245</f>
        <v>0</v>
      </c>
      <c r="G40" s="21">
        <f>'OCENE NADI'!G245</f>
        <v>0</v>
      </c>
      <c r="H40" s="20">
        <f>'OCENE NADI'!H245</f>
        <v>0</v>
      </c>
      <c r="I40" s="21">
        <f>'OCENE NADI'!I245</f>
        <v>0</v>
      </c>
      <c r="J40" s="20">
        <f>'OCENE NADI'!J245</f>
        <v>0</v>
      </c>
      <c r="K40" s="21">
        <f>'OCENE NADI'!K245</f>
        <v>0</v>
      </c>
      <c r="L40" s="22">
        <f>'OCENE NADI'!L245</f>
        <v>0</v>
      </c>
    </row>
    <row r="41" spans="1:12" ht="15">
      <c r="A41" s="55">
        <v>37</v>
      </c>
      <c r="B41" s="19">
        <f>'OCENE NADI'!B246</f>
        <v>0</v>
      </c>
      <c r="C41" s="6">
        <f>'OCENE NADI'!C246</f>
        <v>0</v>
      </c>
      <c r="D41" s="20">
        <f>'OCENE NADI'!D246</f>
        <v>0</v>
      </c>
      <c r="E41" s="21">
        <f>'OCENE NADI'!E246</f>
        <v>0</v>
      </c>
      <c r="F41" s="20">
        <f>'OCENE NADI'!F246</f>
        <v>0</v>
      </c>
      <c r="G41" s="21">
        <f>'OCENE NADI'!G246</f>
        <v>0</v>
      </c>
      <c r="H41" s="20">
        <f>'OCENE NADI'!H246</f>
        <v>0</v>
      </c>
      <c r="I41" s="21">
        <f>'OCENE NADI'!I246</f>
        <v>0</v>
      </c>
      <c r="J41" s="20">
        <f>'OCENE NADI'!J246</f>
        <v>0</v>
      </c>
      <c r="K41" s="21">
        <f>'OCENE NADI'!K246</f>
        <v>0</v>
      </c>
      <c r="L41" s="22">
        <f>'OCENE NADI'!L246</f>
        <v>0</v>
      </c>
    </row>
    <row r="42" spans="1:12" ht="15">
      <c r="A42" s="55">
        <v>38</v>
      </c>
      <c r="B42" s="19">
        <f>'OCENE NADI'!B247</f>
        <v>0</v>
      </c>
      <c r="C42" s="6">
        <f>'OCENE NADI'!C247</f>
        <v>0</v>
      </c>
      <c r="D42" s="20">
        <f>'OCENE NADI'!D247</f>
        <v>0</v>
      </c>
      <c r="E42" s="21">
        <f>'OCENE NADI'!E247</f>
        <v>0</v>
      </c>
      <c r="F42" s="20">
        <f>'OCENE NADI'!F247</f>
        <v>0</v>
      </c>
      <c r="G42" s="21">
        <f>'OCENE NADI'!G247</f>
        <v>0</v>
      </c>
      <c r="H42" s="20">
        <f>'OCENE NADI'!H247</f>
        <v>0</v>
      </c>
      <c r="I42" s="21">
        <f>'OCENE NADI'!I247</f>
        <v>0</v>
      </c>
      <c r="J42" s="20">
        <f>'OCENE NADI'!J247</f>
        <v>0</v>
      </c>
      <c r="K42" s="21">
        <f>'OCENE NADI'!K247</f>
        <v>0</v>
      </c>
      <c r="L42" s="22">
        <f>'OCENE NADI'!L247</f>
        <v>0</v>
      </c>
    </row>
    <row r="43" spans="1:12" ht="15">
      <c r="A43" s="55">
        <v>39</v>
      </c>
      <c r="B43" s="19">
        <f>'OCENE NADI'!B248</f>
        <v>0</v>
      </c>
      <c r="C43" s="6">
        <f>'OCENE NADI'!C248</f>
        <v>0</v>
      </c>
      <c r="D43" s="20">
        <f>'OCENE NADI'!D248</f>
        <v>0</v>
      </c>
      <c r="E43" s="21">
        <f>'OCENE NADI'!E248</f>
        <v>0</v>
      </c>
      <c r="F43" s="20">
        <f>'OCENE NADI'!F248</f>
        <v>0</v>
      </c>
      <c r="G43" s="21">
        <f>'OCENE NADI'!G248</f>
        <v>0</v>
      </c>
      <c r="H43" s="20">
        <f>'OCENE NADI'!H248</f>
        <v>0</v>
      </c>
      <c r="I43" s="21">
        <f>'OCENE NADI'!I248</f>
        <v>0</v>
      </c>
      <c r="J43" s="20">
        <f>'OCENE NADI'!J248</f>
        <v>0</v>
      </c>
      <c r="K43" s="21">
        <f>'OCENE NADI'!K248</f>
        <v>0</v>
      </c>
      <c r="L43" s="22">
        <f>'OCENE NADI'!L248</f>
        <v>0</v>
      </c>
    </row>
    <row r="44" spans="1:12" ht="15">
      <c r="A44" s="55">
        <v>40</v>
      </c>
      <c r="B44" s="19">
        <f>'OCENE NADI'!B249</f>
        <v>0</v>
      </c>
      <c r="C44" s="6">
        <f>'OCENE NADI'!C249</f>
        <v>0</v>
      </c>
      <c r="D44" s="20">
        <f>'OCENE NADI'!D249</f>
        <v>0</v>
      </c>
      <c r="E44" s="21">
        <f>'OCENE NADI'!E249</f>
        <v>0</v>
      </c>
      <c r="F44" s="20">
        <f>'OCENE NADI'!F249</f>
        <v>0</v>
      </c>
      <c r="G44" s="21">
        <f>'OCENE NADI'!G249</f>
        <v>0</v>
      </c>
      <c r="H44" s="20">
        <f>'OCENE NADI'!H249</f>
        <v>0</v>
      </c>
      <c r="I44" s="21">
        <f>'OCENE NADI'!I249</f>
        <v>0</v>
      </c>
      <c r="J44" s="20">
        <f>'OCENE NADI'!J249</f>
        <v>0</v>
      </c>
      <c r="K44" s="21">
        <f>'OCENE NADI'!K249</f>
        <v>0</v>
      </c>
      <c r="L44" s="22">
        <f>'OCENE NADI'!L249</f>
        <v>0</v>
      </c>
    </row>
    <row r="45" spans="1:12" ht="15">
      <c r="A45" s="55">
        <v>41</v>
      </c>
      <c r="B45" s="19">
        <f>'OCENE NADI'!B250</f>
        <v>0</v>
      </c>
      <c r="C45" s="6">
        <f>'OCENE NADI'!C250</f>
        <v>0</v>
      </c>
      <c r="D45" s="20">
        <f>'OCENE NADI'!D250</f>
        <v>0</v>
      </c>
      <c r="E45" s="21">
        <f>'OCENE NADI'!E250</f>
        <v>0</v>
      </c>
      <c r="F45" s="20">
        <f>'OCENE NADI'!F250</f>
        <v>0</v>
      </c>
      <c r="G45" s="21">
        <f>'OCENE NADI'!G250</f>
        <v>0</v>
      </c>
      <c r="H45" s="20">
        <f>'OCENE NADI'!H250</f>
        <v>0</v>
      </c>
      <c r="I45" s="21">
        <f>'OCENE NADI'!I250</f>
        <v>0</v>
      </c>
      <c r="J45" s="20">
        <f>'OCENE NADI'!J250</f>
        <v>0</v>
      </c>
      <c r="K45" s="21">
        <f>'OCENE NADI'!K250</f>
        <v>0</v>
      </c>
      <c r="L45" s="22">
        <f>'OCENE NADI'!L250</f>
        <v>0</v>
      </c>
    </row>
    <row r="46" spans="1:12" ht="15">
      <c r="A46" s="55">
        <v>42</v>
      </c>
      <c r="B46" s="19">
        <f>'OCENE NADI'!B251</f>
        <v>0</v>
      </c>
      <c r="C46" s="6">
        <f>'OCENE NADI'!C251</f>
        <v>0</v>
      </c>
      <c r="D46" s="20">
        <f>'OCENE NADI'!D251</f>
        <v>0</v>
      </c>
      <c r="E46" s="21">
        <f>'OCENE NADI'!E251</f>
        <v>0</v>
      </c>
      <c r="F46" s="20">
        <f>'OCENE NADI'!F251</f>
        <v>0</v>
      </c>
      <c r="G46" s="21">
        <f>'OCENE NADI'!G251</f>
        <v>0</v>
      </c>
      <c r="H46" s="20">
        <f>'OCENE NADI'!H251</f>
        <v>0</v>
      </c>
      <c r="I46" s="21">
        <f>'OCENE NADI'!I251</f>
        <v>0</v>
      </c>
      <c r="J46" s="20">
        <f>'OCENE NADI'!J251</f>
        <v>0</v>
      </c>
      <c r="K46" s="21">
        <f>'OCENE NADI'!K251</f>
        <v>0</v>
      </c>
      <c r="L46" s="22">
        <f>'OCENE NADI'!L251</f>
        <v>0</v>
      </c>
    </row>
    <row r="47" spans="1:12" ht="15">
      <c r="A47" s="55">
        <v>43</v>
      </c>
      <c r="B47" s="19">
        <f>'OCENE NADI'!B252</f>
        <v>0</v>
      </c>
      <c r="C47" s="6">
        <f>'OCENE NADI'!C252</f>
        <v>0</v>
      </c>
      <c r="D47" s="20">
        <f>'OCENE NADI'!D252</f>
        <v>0</v>
      </c>
      <c r="E47" s="21">
        <f>'OCENE NADI'!E252</f>
        <v>0</v>
      </c>
      <c r="F47" s="20">
        <f>'OCENE NADI'!F252</f>
        <v>0</v>
      </c>
      <c r="G47" s="21">
        <f>'OCENE NADI'!G252</f>
        <v>0</v>
      </c>
      <c r="H47" s="20">
        <f>'OCENE NADI'!H252</f>
        <v>0</v>
      </c>
      <c r="I47" s="21">
        <f>'OCENE NADI'!I252</f>
        <v>0</v>
      </c>
      <c r="J47" s="20">
        <f>'OCENE NADI'!J252</f>
        <v>0</v>
      </c>
      <c r="K47" s="21">
        <f>'OCENE NADI'!K252</f>
        <v>0</v>
      </c>
      <c r="L47" s="22">
        <f>'OCENE NADI'!L252</f>
        <v>0</v>
      </c>
    </row>
    <row r="48" spans="1:12" ht="15">
      <c r="A48" s="55">
        <v>44</v>
      </c>
      <c r="B48" s="19">
        <f>'OCENE NADI'!B253</f>
        <v>0</v>
      </c>
      <c r="C48" s="6">
        <f>'OCENE NADI'!C253</f>
        <v>0</v>
      </c>
      <c r="D48" s="20">
        <f>'OCENE NADI'!D253</f>
        <v>0</v>
      </c>
      <c r="E48" s="21">
        <f>'OCENE NADI'!E253</f>
        <v>0</v>
      </c>
      <c r="F48" s="20">
        <f>'OCENE NADI'!F253</f>
        <v>0</v>
      </c>
      <c r="G48" s="21">
        <f>'OCENE NADI'!G253</f>
        <v>0</v>
      </c>
      <c r="H48" s="20">
        <f>'OCENE NADI'!H253</f>
        <v>0</v>
      </c>
      <c r="I48" s="21">
        <f>'OCENE NADI'!I253</f>
        <v>0</v>
      </c>
      <c r="J48" s="20">
        <f>'OCENE NADI'!J253</f>
        <v>0</v>
      </c>
      <c r="K48" s="21">
        <f>'OCENE NADI'!K253</f>
        <v>0</v>
      </c>
      <c r="L48" s="22">
        <f>'OCENE NADI'!L253</f>
        <v>0</v>
      </c>
    </row>
    <row r="49" spans="1:12" ht="15">
      <c r="A49" s="55">
        <v>45</v>
      </c>
      <c r="B49" s="19">
        <f>'OCENE NADI'!B254</f>
        <v>0</v>
      </c>
      <c r="C49" s="6">
        <f>'OCENE NADI'!C254</f>
        <v>0</v>
      </c>
      <c r="D49" s="20">
        <f>'OCENE NADI'!D254</f>
        <v>0</v>
      </c>
      <c r="E49" s="21">
        <f>'OCENE NADI'!E254</f>
        <v>0</v>
      </c>
      <c r="F49" s="20">
        <f>'OCENE NADI'!F254</f>
        <v>0</v>
      </c>
      <c r="G49" s="21">
        <f>'OCENE NADI'!G254</f>
        <v>0</v>
      </c>
      <c r="H49" s="20">
        <f>'OCENE NADI'!H254</f>
        <v>0</v>
      </c>
      <c r="I49" s="21">
        <f>'OCENE NADI'!I254</f>
        <v>0</v>
      </c>
      <c r="J49" s="20">
        <f>'OCENE NADI'!J254</f>
        <v>0</v>
      </c>
      <c r="K49" s="21">
        <f>'OCENE NADI'!K254</f>
        <v>0</v>
      </c>
      <c r="L49" s="22">
        <f>'OCENE NADI'!L254</f>
        <v>0</v>
      </c>
    </row>
    <row r="50" spans="1:12" ht="15">
      <c r="A50" s="55">
        <v>46</v>
      </c>
      <c r="B50" s="19">
        <f>'OCENE NADI'!B255</f>
        <v>0</v>
      </c>
      <c r="C50" s="6">
        <f>'OCENE NADI'!C255</f>
        <v>0</v>
      </c>
      <c r="D50" s="20">
        <f>'OCENE NADI'!D255</f>
        <v>0</v>
      </c>
      <c r="E50" s="21">
        <f>'OCENE NADI'!E255</f>
        <v>0</v>
      </c>
      <c r="F50" s="20">
        <f>'OCENE NADI'!F255</f>
        <v>0</v>
      </c>
      <c r="G50" s="21">
        <f>'OCENE NADI'!G255</f>
        <v>0</v>
      </c>
      <c r="H50" s="20">
        <f>'OCENE NADI'!H255</f>
        <v>0</v>
      </c>
      <c r="I50" s="21">
        <f>'OCENE NADI'!I255</f>
        <v>0</v>
      </c>
      <c r="J50" s="20">
        <f>'OCENE NADI'!J255</f>
        <v>0</v>
      </c>
      <c r="K50" s="21">
        <f>'OCENE NADI'!K255</f>
        <v>0</v>
      </c>
      <c r="L50" s="22">
        <f>'OCENE NADI'!L255</f>
        <v>0</v>
      </c>
    </row>
    <row r="51" spans="1:12" ht="15">
      <c r="A51" s="55">
        <v>47</v>
      </c>
      <c r="B51" s="19">
        <f>'OCENE NADI'!B256</f>
        <v>0</v>
      </c>
      <c r="C51" s="6">
        <f>'OCENE NADI'!C256</f>
        <v>0</v>
      </c>
      <c r="D51" s="20">
        <f>'OCENE NADI'!D256</f>
        <v>0</v>
      </c>
      <c r="E51" s="21">
        <f>'OCENE NADI'!E256</f>
        <v>0</v>
      </c>
      <c r="F51" s="20">
        <f>'OCENE NADI'!F256</f>
        <v>0</v>
      </c>
      <c r="G51" s="21">
        <f>'OCENE NADI'!G256</f>
        <v>0</v>
      </c>
      <c r="H51" s="20">
        <f>'OCENE NADI'!H256</f>
        <v>0</v>
      </c>
      <c r="I51" s="21">
        <f>'OCENE NADI'!I256</f>
        <v>0</v>
      </c>
      <c r="J51" s="20">
        <f>'OCENE NADI'!J256</f>
        <v>0</v>
      </c>
      <c r="K51" s="21">
        <f>'OCENE NADI'!K256</f>
        <v>0</v>
      </c>
      <c r="L51" s="22">
        <f>'OCENE NADI'!L256</f>
        <v>0</v>
      </c>
    </row>
    <row r="52" spans="1:12" ht="15">
      <c r="A52" s="55">
        <v>48</v>
      </c>
      <c r="B52" s="19">
        <f>'OCENE NADI'!B257</f>
        <v>0</v>
      </c>
      <c r="C52" s="6">
        <f>'OCENE NADI'!C257</f>
        <v>0</v>
      </c>
      <c r="D52" s="20">
        <f>'OCENE NADI'!D257</f>
        <v>0</v>
      </c>
      <c r="E52" s="21">
        <f>'OCENE NADI'!E257</f>
        <v>0</v>
      </c>
      <c r="F52" s="20">
        <f>'OCENE NADI'!F257</f>
        <v>0</v>
      </c>
      <c r="G52" s="21">
        <f>'OCENE NADI'!G257</f>
        <v>0</v>
      </c>
      <c r="H52" s="20">
        <f>'OCENE NADI'!H257</f>
        <v>0</v>
      </c>
      <c r="I52" s="21">
        <f>'OCENE NADI'!I257</f>
        <v>0</v>
      </c>
      <c r="J52" s="20">
        <f>'OCENE NADI'!J257</f>
        <v>0</v>
      </c>
      <c r="K52" s="21">
        <f>'OCENE NADI'!K257</f>
        <v>0</v>
      </c>
      <c r="L52" s="22">
        <f>'OCENE NADI'!L257</f>
        <v>0</v>
      </c>
    </row>
    <row r="53" spans="1:12" ht="15">
      <c r="A53" s="55">
        <v>49</v>
      </c>
      <c r="B53" s="19">
        <f>'OCENE NADI'!B258</f>
        <v>0</v>
      </c>
      <c r="C53" s="6">
        <f>'OCENE NADI'!C258</f>
        <v>0</v>
      </c>
      <c r="D53" s="20">
        <f>'OCENE NADI'!D258</f>
        <v>0</v>
      </c>
      <c r="E53" s="21">
        <f>'OCENE NADI'!E258</f>
        <v>0</v>
      </c>
      <c r="F53" s="20">
        <f>'OCENE NADI'!F258</f>
        <v>0</v>
      </c>
      <c r="G53" s="21">
        <f>'OCENE NADI'!G258</f>
        <v>0</v>
      </c>
      <c r="H53" s="20">
        <f>'OCENE NADI'!H258</f>
        <v>0</v>
      </c>
      <c r="I53" s="21">
        <f>'OCENE NADI'!I258</f>
        <v>0</v>
      </c>
      <c r="J53" s="20">
        <f>'OCENE NADI'!J258</f>
        <v>0</v>
      </c>
      <c r="K53" s="21">
        <f>'OCENE NADI'!K258</f>
        <v>0</v>
      </c>
      <c r="L53" s="22">
        <f>'OCENE NADI'!L258</f>
        <v>0</v>
      </c>
    </row>
    <row r="54" spans="1:12" ht="15">
      <c r="A54" s="55">
        <v>50</v>
      </c>
      <c r="B54" s="19">
        <f>'OCENE NADI'!B259</f>
        <v>0</v>
      </c>
      <c r="C54" s="6">
        <f>'OCENE NADI'!C259</f>
        <v>0</v>
      </c>
      <c r="D54" s="20">
        <f>'OCENE NADI'!D259</f>
        <v>0</v>
      </c>
      <c r="E54" s="21">
        <f>'OCENE NADI'!E259</f>
        <v>0</v>
      </c>
      <c r="F54" s="20">
        <f>'OCENE NADI'!F259</f>
        <v>0</v>
      </c>
      <c r="G54" s="21">
        <f>'OCENE NADI'!G259</f>
        <v>0</v>
      </c>
      <c r="H54" s="20">
        <f>'OCENE NADI'!H259</f>
        <v>0</v>
      </c>
      <c r="I54" s="21">
        <f>'OCENE NADI'!I259</f>
        <v>0</v>
      </c>
      <c r="J54" s="20">
        <f>'OCENE NADI'!J259</f>
        <v>0</v>
      </c>
      <c r="K54" s="21">
        <f>'OCENE NADI'!K259</f>
        <v>0</v>
      </c>
      <c r="L54" s="22">
        <f>'OCENE NADI'!L259</f>
        <v>0</v>
      </c>
    </row>
    <row r="55" spans="1:12" ht="15">
      <c r="A55" s="55">
        <v>51</v>
      </c>
      <c r="B55" s="19">
        <f>'OCENE NADI'!B260</f>
        <v>0</v>
      </c>
      <c r="C55" s="6">
        <f>'OCENE NADI'!C260</f>
        <v>0</v>
      </c>
      <c r="D55" s="20">
        <f>'OCENE NADI'!D260</f>
        <v>0</v>
      </c>
      <c r="E55" s="21">
        <f>'OCENE NADI'!E260</f>
        <v>0</v>
      </c>
      <c r="F55" s="20">
        <f>'OCENE NADI'!F260</f>
        <v>0</v>
      </c>
      <c r="G55" s="21">
        <f>'OCENE NADI'!G260</f>
        <v>0</v>
      </c>
      <c r="H55" s="20">
        <f>'OCENE NADI'!H260</f>
        <v>0</v>
      </c>
      <c r="I55" s="21">
        <f>'OCENE NADI'!I260</f>
        <v>0</v>
      </c>
      <c r="J55" s="20">
        <f>'OCENE NADI'!J260</f>
        <v>0</v>
      </c>
      <c r="K55" s="21">
        <f>'OCENE NADI'!K260</f>
        <v>0</v>
      </c>
      <c r="L55" s="22">
        <f>'OCENE NADI'!L260</f>
        <v>0</v>
      </c>
    </row>
    <row r="56" spans="1:12" ht="15">
      <c r="A56" s="55">
        <v>52</v>
      </c>
      <c r="B56" s="19">
        <f>'OCENE NADI'!B261</f>
        <v>0</v>
      </c>
      <c r="C56" s="6">
        <f>'OCENE NADI'!C261</f>
        <v>0</v>
      </c>
      <c r="D56" s="20">
        <f>'OCENE NADI'!D261</f>
        <v>0</v>
      </c>
      <c r="E56" s="21">
        <f>'OCENE NADI'!E261</f>
        <v>0</v>
      </c>
      <c r="F56" s="20">
        <f>'OCENE NADI'!F261</f>
        <v>0</v>
      </c>
      <c r="G56" s="21">
        <f>'OCENE NADI'!G261</f>
        <v>0</v>
      </c>
      <c r="H56" s="20">
        <f>'OCENE NADI'!H261</f>
        <v>0</v>
      </c>
      <c r="I56" s="21">
        <f>'OCENE NADI'!I261</f>
        <v>0</v>
      </c>
      <c r="J56" s="20">
        <f>'OCENE NADI'!J261</f>
        <v>0</v>
      </c>
      <c r="K56" s="21">
        <f>'OCENE NADI'!K261</f>
        <v>0</v>
      </c>
      <c r="L56" s="22">
        <f>'OCENE NADI'!L261</f>
        <v>0</v>
      </c>
    </row>
    <row r="57" spans="1:12" ht="15">
      <c r="A57" s="55">
        <v>53</v>
      </c>
      <c r="B57" s="19">
        <f>'OCENE NADI'!B262</f>
        <v>0</v>
      </c>
      <c r="C57" s="6">
        <f>'OCENE NADI'!C262</f>
        <v>0</v>
      </c>
      <c r="D57" s="20">
        <f>'OCENE NADI'!D262</f>
        <v>0</v>
      </c>
      <c r="E57" s="21">
        <f>'OCENE NADI'!E262</f>
        <v>0</v>
      </c>
      <c r="F57" s="20">
        <f>'OCENE NADI'!F262</f>
        <v>0</v>
      </c>
      <c r="G57" s="21">
        <f>'OCENE NADI'!G262</f>
        <v>0</v>
      </c>
      <c r="H57" s="20">
        <f>'OCENE NADI'!H262</f>
        <v>0</v>
      </c>
      <c r="I57" s="21">
        <f>'OCENE NADI'!I262</f>
        <v>0</v>
      </c>
      <c r="J57" s="20">
        <f>'OCENE NADI'!J262</f>
        <v>0</v>
      </c>
      <c r="K57" s="21">
        <f>'OCENE NADI'!K262</f>
        <v>0</v>
      </c>
      <c r="L57" s="22">
        <f>'OCENE NADI'!L262</f>
        <v>0</v>
      </c>
    </row>
    <row r="58" spans="1:12" ht="15">
      <c r="A58" s="55">
        <v>54</v>
      </c>
      <c r="B58" s="19">
        <f>'OCENE NADI'!B263</f>
        <v>0</v>
      </c>
      <c r="C58" s="6">
        <f>'OCENE NADI'!C263</f>
        <v>0</v>
      </c>
      <c r="D58" s="20">
        <f>'OCENE NADI'!D263</f>
        <v>0</v>
      </c>
      <c r="E58" s="21">
        <f>'OCENE NADI'!E263</f>
        <v>0</v>
      </c>
      <c r="F58" s="20">
        <f>'OCENE NADI'!F263</f>
        <v>0</v>
      </c>
      <c r="G58" s="21">
        <f>'OCENE NADI'!G263</f>
        <v>0</v>
      </c>
      <c r="H58" s="20">
        <f>'OCENE NADI'!H263</f>
        <v>0</v>
      </c>
      <c r="I58" s="21">
        <f>'OCENE NADI'!I263</f>
        <v>0</v>
      </c>
      <c r="J58" s="20">
        <f>'OCENE NADI'!J263</f>
        <v>0</v>
      </c>
      <c r="K58" s="21">
        <f>'OCENE NADI'!K263</f>
        <v>0</v>
      </c>
      <c r="L58" s="22">
        <f>'OCENE NADI'!L263</f>
        <v>0</v>
      </c>
    </row>
    <row r="59" spans="1:12" ht="15">
      <c r="A59" s="55">
        <v>55</v>
      </c>
      <c r="B59" s="19">
        <f>'OCENE NADI'!B264</f>
        <v>0</v>
      </c>
      <c r="C59" s="6">
        <f>'OCENE NADI'!C264</f>
        <v>0</v>
      </c>
      <c r="D59" s="20">
        <f>'OCENE NADI'!D264</f>
        <v>0</v>
      </c>
      <c r="E59" s="21">
        <f>'OCENE NADI'!E264</f>
        <v>0</v>
      </c>
      <c r="F59" s="20">
        <f>'OCENE NADI'!F264</f>
        <v>0</v>
      </c>
      <c r="G59" s="21">
        <f>'OCENE NADI'!G264</f>
        <v>0</v>
      </c>
      <c r="H59" s="20">
        <f>'OCENE NADI'!H264</f>
        <v>0</v>
      </c>
      <c r="I59" s="21">
        <f>'OCENE NADI'!I264</f>
        <v>0</v>
      </c>
      <c r="J59" s="20">
        <f>'OCENE NADI'!J264</f>
        <v>0</v>
      </c>
      <c r="K59" s="21">
        <f>'OCENE NADI'!K264</f>
        <v>0</v>
      </c>
      <c r="L59" s="22">
        <f>'OCENE NADI'!L264</f>
        <v>0</v>
      </c>
    </row>
    <row r="60" spans="1:12" ht="15">
      <c r="A60" s="55">
        <v>56</v>
      </c>
      <c r="B60" s="19">
        <f>'OCENE NADI'!B265</f>
        <v>0</v>
      </c>
      <c r="C60" s="6">
        <f>'OCENE NADI'!C265</f>
        <v>0</v>
      </c>
      <c r="D60" s="20">
        <f>'OCENE NADI'!D265</f>
        <v>0</v>
      </c>
      <c r="E60" s="21">
        <f>'OCENE NADI'!E265</f>
        <v>0</v>
      </c>
      <c r="F60" s="20">
        <f>'OCENE NADI'!F265</f>
        <v>0</v>
      </c>
      <c r="G60" s="21">
        <f>'OCENE NADI'!G265</f>
        <v>0</v>
      </c>
      <c r="H60" s="20">
        <f>'OCENE NADI'!H265</f>
        <v>0</v>
      </c>
      <c r="I60" s="21">
        <f>'OCENE NADI'!I265</f>
        <v>0</v>
      </c>
      <c r="J60" s="20">
        <f>'OCENE NADI'!J265</f>
        <v>0</v>
      </c>
      <c r="K60" s="21">
        <f>'OCENE NADI'!K265</f>
        <v>0</v>
      </c>
      <c r="L60" s="22">
        <f>'OCENE NADI'!L265</f>
        <v>0</v>
      </c>
    </row>
    <row r="61" spans="1:12" ht="15">
      <c r="A61" s="55">
        <v>57</v>
      </c>
      <c r="B61" s="19">
        <f>'OCENE NADI'!B266</f>
        <v>0</v>
      </c>
      <c r="C61" s="6">
        <f>'OCENE NADI'!C266</f>
        <v>0</v>
      </c>
      <c r="D61" s="20">
        <f>'OCENE NADI'!D266</f>
        <v>0</v>
      </c>
      <c r="E61" s="21">
        <f>'OCENE NADI'!E266</f>
        <v>0</v>
      </c>
      <c r="F61" s="20">
        <f>'OCENE NADI'!F266</f>
        <v>0</v>
      </c>
      <c r="G61" s="21">
        <f>'OCENE NADI'!G266</f>
        <v>0</v>
      </c>
      <c r="H61" s="20">
        <f>'OCENE NADI'!H266</f>
        <v>0</v>
      </c>
      <c r="I61" s="21">
        <f>'OCENE NADI'!I266</f>
        <v>0</v>
      </c>
      <c r="J61" s="20">
        <f>'OCENE NADI'!J266</f>
        <v>0</v>
      </c>
      <c r="K61" s="21">
        <f>'OCENE NADI'!K266</f>
        <v>0</v>
      </c>
      <c r="L61" s="22">
        <f>'OCENE NADI'!L266</f>
        <v>0</v>
      </c>
    </row>
    <row r="62" spans="1:12" ht="15">
      <c r="A62" s="55">
        <v>58</v>
      </c>
      <c r="B62" s="19">
        <f>'OCENE NADI'!B267</f>
        <v>0</v>
      </c>
      <c r="C62" s="6">
        <f>'OCENE NADI'!C267</f>
        <v>0</v>
      </c>
      <c r="D62" s="20">
        <f>'OCENE NADI'!D267</f>
        <v>0</v>
      </c>
      <c r="E62" s="21">
        <f>'OCENE NADI'!E267</f>
        <v>0</v>
      </c>
      <c r="F62" s="20">
        <f>'OCENE NADI'!F267</f>
        <v>0</v>
      </c>
      <c r="G62" s="21">
        <f>'OCENE NADI'!G267</f>
        <v>0</v>
      </c>
      <c r="H62" s="20">
        <f>'OCENE NADI'!H267</f>
        <v>0</v>
      </c>
      <c r="I62" s="21">
        <f>'OCENE NADI'!I267</f>
        <v>0</v>
      </c>
      <c r="J62" s="20">
        <f>'OCENE NADI'!J267</f>
        <v>0</v>
      </c>
      <c r="K62" s="21">
        <f>'OCENE NADI'!K267</f>
        <v>0</v>
      </c>
      <c r="L62" s="22">
        <f>'OCENE NADI'!L267</f>
        <v>0</v>
      </c>
    </row>
    <row r="63" spans="1:12" ht="15">
      <c r="A63" s="55">
        <v>59</v>
      </c>
      <c r="B63" s="19">
        <f>'OCENE NADI'!B268</f>
        <v>0</v>
      </c>
      <c r="C63" s="6">
        <f>'OCENE NADI'!C268</f>
        <v>0</v>
      </c>
      <c r="D63" s="20">
        <f>'OCENE NADI'!D268</f>
        <v>0</v>
      </c>
      <c r="E63" s="21">
        <f>'OCENE NADI'!E268</f>
        <v>0</v>
      </c>
      <c r="F63" s="20">
        <f>'OCENE NADI'!F268</f>
        <v>0</v>
      </c>
      <c r="G63" s="21">
        <f>'OCENE NADI'!G268</f>
        <v>0</v>
      </c>
      <c r="H63" s="20">
        <f>'OCENE NADI'!H268</f>
        <v>0</v>
      </c>
      <c r="I63" s="21">
        <f>'OCENE NADI'!I268</f>
        <v>0</v>
      </c>
      <c r="J63" s="20">
        <f>'OCENE NADI'!J268</f>
        <v>0</v>
      </c>
      <c r="K63" s="21">
        <f>'OCENE NADI'!K268</f>
        <v>0</v>
      </c>
      <c r="L63" s="22">
        <f>'OCENE NADI'!L268</f>
        <v>0</v>
      </c>
    </row>
    <row r="64" spans="1:12" ht="15">
      <c r="A64" s="55">
        <v>60</v>
      </c>
      <c r="B64" s="19">
        <f>'OCENE NADI'!B269</f>
        <v>0</v>
      </c>
      <c r="C64" s="6">
        <f>'OCENE NADI'!C269</f>
        <v>0</v>
      </c>
      <c r="D64" s="20">
        <f>'OCENE NADI'!D269</f>
        <v>0</v>
      </c>
      <c r="E64" s="21">
        <f>'OCENE NADI'!E269</f>
        <v>0</v>
      </c>
      <c r="F64" s="20">
        <f>'OCENE NADI'!F269</f>
        <v>0</v>
      </c>
      <c r="G64" s="21">
        <f>'OCENE NADI'!G269</f>
        <v>0</v>
      </c>
      <c r="H64" s="20">
        <f>'OCENE NADI'!H269</f>
        <v>0</v>
      </c>
      <c r="I64" s="21">
        <f>'OCENE NADI'!I269</f>
        <v>0</v>
      </c>
      <c r="J64" s="20">
        <f>'OCENE NADI'!J269</f>
        <v>0</v>
      </c>
      <c r="K64" s="21">
        <f>'OCENE NADI'!K269</f>
        <v>0</v>
      </c>
      <c r="L64" s="22">
        <f>'OCENE NADI'!L269</f>
        <v>0</v>
      </c>
    </row>
    <row r="65" spans="1:12" ht="15">
      <c r="A65" s="55">
        <v>61</v>
      </c>
      <c r="B65" s="19">
        <f>'OCENE NADI'!B270</f>
        <v>0</v>
      </c>
      <c r="C65" s="6">
        <f>'OCENE NADI'!C270</f>
        <v>0</v>
      </c>
      <c r="D65" s="20">
        <f>'OCENE NADI'!D270</f>
        <v>0</v>
      </c>
      <c r="E65" s="21">
        <f>'OCENE NADI'!E270</f>
        <v>0</v>
      </c>
      <c r="F65" s="20">
        <f>'OCENE NADI'!F270</f>
        <v>0</v>
      </c>
      <c r="G65" s="21">
        <f>'OCENE NADI'!G270</f>
        <v>0</v>
      </c>
      <c r="H65" s="20">
        <f>'OCENE NADI'!H270</f>
        <v>0</v>
      </c>
      <c r="I65" s="21">
        <f>'OCENE NADI'!I270</f>
        <v>0</v>
      </c>
      <c r="J65" s="20">
        <f>'OCENE NADI'!J270</f>
        <v>0</v>
      </c>
      <c r="K65" s="21">
        <f>'OCENE NADI'!K270</f>
        <v>0</v>
      </c>
      <c r="L65" s="22">
        <f>'OCENE NADI'!L270</f>
        <v>0</v>
      </c>
    </row>
    <row r="66" spans="1:12" ht="15">
      <c r="A66" s="55">
        <v>62</v>
      </c>
      <c r="B66" s="19">
        <f>'OCENE NADI'!B271</f>
        <v>0</v>
      </c>
      <c r="C66" s="6">
        <f>'OCENE NADI'!C271</f>
        <v>0</v>
      </c>
      <c r="D66" s="20">
        <f>'OCENE NADI'!D271</f>
        <v>0</v>
      </c>
      <c r="E66" s="21">
        <f>'OCENE NADI'!E271</f>
        <v>0</v>
      </c>
      <c r="F66" s="20">
        <f>'OCENE NADI'!F271</f>
        <v>0</v>
      </c>
      <c r="G66" s="21">
        <f>'OCENE NADI'!G271</f>
        <v>0</v>
      </c>
      <c r="H66" s="20">
        <f>'OCENE NADI'!H271</f>
        <v>0</v>
      </c>
      <c r="I66" s="21">
        <f>'OCENE NADI'!I271</f>
        <v>0</v>
      </c>
      <c r="J66" s="20">
        <f>'OCENE NADI'!J271</f>
        <v>0</v>
      </c>
      <c r="K66" s="21">
        <f>'OCENE NADI'!K271</f>
        <v>0</v>
      </c>
      <c r="L66" s="22">
        <f>'OCENE NADI'!L271</f>
        <v>0</v>
      </c>
    </row>
    <row r="67" spans="1:12" ht="15">
      <c r="A67" s="55">
        <v>63</v>
      </c>
      <c r="B67" s="19">
        <f>'OCENE NADI'!B272</f>
        <v>0</v>
      </c>
      <c r="C67" s="6">
        <f>'OCENE NADI'!C272</f>
        <v>0</v>
      </c>
      <c r="D67" s="20">
        <f>'OCENE NADI'!D272</f>
        <v>0</v>
      </c>
      <c r="E67" s="21">
        <f>'OCENE NADI'!E272</f>
        <v>0</v>
      </c>
      <c r="F67" s="20">
        <f>'OCENE NADI'!F272</f>
        <v>0</v>
      </c>
      <c r="G67" s="21">
        <f>'OCENE NADI'!G272</f>
        <v>0</v>
      </c>
      <c r="H67" s="20">
        <f>'OCENE NADI'!H272</f>
        <v>0</v>
      </c>
      <c r="I67" s="21">
        <f>'OCENE NADI'!I272</f>
        <v>0</v>
      </c>
      <c r="J67" s="20">
        <f>'OCENE NADI'!J272</f>
        <v>0</v>
      </c>
      <c r="K67" s="21">
        <f>'OCENE NADI'!K272</f>
        <v>0</v>
      </c>
      <c r="L67" s="22">
        <f>'OCENE NADI'!L272</f>
        <v>0</v>
      </c>
    </row>
    <row r="68" spans="1:12" ht="15">
      <c r="A68" s="55">
        <v>64</v>
      </c>
      <c r="B68" s="19">
        <f>'OCENE NADI'!B273</f>
        <v>0</v>
      </c>
      <c r="C68" s="6">
        <f>'OCENE NADI'!C273</f>
        <v>0</v>
      </c>
      <c r="D68" s="20">
        <f>'OCENE NADI'!D273</f>
        <v>0</v>
      </c>
      <c r="E68" s="21">
        <f>'OCENE NADI'!E273</f>
        <v>0</v>
      </c>
      <c r="F68" s="20">
        <f>'OCENE NADI'!F273</f>
        <v>0</v>
      </c>
      <c r="G68" s="21">
        <f>'OCENE NADI'!G273</f>
        <v>0</v>
      </c>
      <c r="H68" s="20">
        <f>'OCENE NADI'!H273</f>
        <v>0</v>
      </c>
      <c r="I68" s="21">
        <f>'OCENE NADI'!I273</f>
        <v>0</v>
      </c>
      <c r="J68" s="20">
        <f>'OCENE NADI'!J273</f>
        <v>0</v>
      </c>
      <c r="K68" s="21">
        <f>'OCENE NADI'!K273</f>
        <v>0</v>
      </c>
      <c r="L68" s="22">
        <f>'OCENE NADI'!L273</f>
        <v>0</v>
      </c>
    </row>
    <row r="69" spans="1:12" ht="15">
      <c r="A69" s="55">
        <v>65</v>
      </c>
      <c r="B69" s="19">
        <f>'OCENE NADI'!B274</f>
        <v>0</v>
      </c>
      <c r="C69" s="6">
        <f>'OCENE NADI'!C274</f>
        <v>0</v>
      </c>
      <c r="D69" s="20">
        <f>'OCENE NADI'!D274</f>
        <v>0</v>
      </c>
      <c r="E69" s="21">
        <f>'OCENE NADI'!E274</f>
        <v>0</v>
      </c>
      <c r="F69" s="20">
        <f>'OCENE NADI'!F274</f>
        <v>0</v>
      </c>
      <c r="G69" s="21">
        <f>'OCENE NADI'!G274</f>
        <v>0</v>
      </c>
      <c r="H69" s="20">
        <f>'OCENE NADI'!H274</f>
        <v>0</v>
      </c>
      <c r="I69" s="21">
        <f>'OCENE NADI'!I274</f>
        <v>0</v>
      </c>
      <c r="J69" s="20">
        <f>'OCENE NADI'!J274</f>
        <v>0</v>
      </c>
      <c r="K69" s="21">
        <f>'OCENE NADI'!K274</f>
        <v>0</v>
      </c>
      <c r="L69" s="22">
        <f>'OCENE NADI'!L274</f>
        <v>0</v>
      </c>
    </row>
    <row r="70" spans="1:12" ht="15">
      <c r="A70" s="55">
        <v>66</v>
      </c>
      <c r="B70" s="19">
        <f>'OCENE NADI'!B275</f>
        <v>0</v>
      </c>
      <c r="C70" s="6">
        <f>'OCENE NADI'!C275</f>
        <v>0</v>
      </c>
      <c r="D70" s="20">
        <f>'OCENE NADI'!D275</f>
        <v>0</v>
      </c>
      <c r="E70" s="21">
        <f>'OCENE NADI'!E275</f>
        <v>0</v>
      </c>
      <c r="F70" s="20">
        <f>'OCENE NADI'!F275</f>
        <v>0</v>
      </c>
      <c r="G70" s="21">
        <f>'OCENE NADI'!G275</f>
        <v>0</v>
      </c>
      <c r="H70" s="20">
        <f>'OCENE NADI'!H275</f>
        <v>0</v>
      </c>
      <c r="I70" s="21">
        <f>'OCENE NADI'!I275</f>
        <v>0</v>
      </c>
      <c r="J70" s="20">
        <f>'OCENE NADI'!J275</f>
        <v>0</v>
      </c>
      <c r="K70" s="21">
        <f>'OCENE NADI'!K275</f>
        <v>0</v>
      </c>
      <c r="L70" s="22">
        <f>'OCENE NADI'!L275</f>
        <v>0</v>
      </c>
    </row>
    <row r="71" spans="1:12" ht="15">
      <c r="A71" s="55">
        <v>67</v>
      </c>
      <c r="B71" s="19">
        <f>'OCENE NADI'!B276</f>
        <v>0</v>
      </c>
      <c r="C71" s="6">
        <f>'OCENE NADI'!C276</f>
        <v>0</v>
      </c>
      <c r="D71" s="20">
        <f>'OCENE NADI'!D276</f>
        <v>0</v>
      </c>
      <c r="E71" s="21">
        <f>'OCENE NADI'!E276</f>
        <v>0</v>
      </c>
      <c r="F71" s="20">
        <f>'OCENE NADI'!F276</f>
        <v>0</v>
      </c>
      <c r="G71" s="21">
        <f>'OCENE NADI'!G276</f>
        <v>0</v>
      </c>
      <c r="H71" s="20">
        <f>'OCENE NADI'!H276</f>
        <v>0</v>
      </c>
      <c r="I71" s="21">
        <f>'OCENE NADI'!I276</f>
        <v>0</v>
      </c>
      <c r="J71" s="20">
        <f>'OCENE NADI'!J276</f>
        <v>0</v>
      </c>
      <c r="K71" s="21">
        <f>'OCENE NADI'!K276</f>
        <v>0</v>
      </c>
      <c r="L71" s="22">
        <f>'OCENE NADI'!L276</f>
        <v>0</v>
      </c>
    </row>
    <row r="72" spans="1:12" ht="15">
      <c r="A72" s="55">
        <v>68</v>
      </c>
      <c r="B72" s="19">
        <f>'OCENE NADI'!B277</f>
        <v>0</v>
      </c>
      <c r="C72" s="6">
        <f>'OCENE NADI'!C277</f>
        <v>0</v>
      </c>
      <c r="D72" s="20">
        <f>'OCENE NADI'!D277</f>
        <v>0</v>
      </c>
      <c r="E72" s="21">
        <f>'OCENE NADI'!E277</f>
        <v>0</v>
      </c>
      <c r="F72" s="20">
        <f>'OCENE NADI'!F277</f>
        <v>0</v>
      </c>
      <c r="G72" s="21">
        <f>'OCENE NADI'!G277</f>
        <v>0</v>
      </c>
      <c r="H72" s="20">
        <f>'OCENE NADI'!H277</f>
        <v>0</v>
      </c>
      <c r="I72" s="21">
        <f>'OCENE NADI'!I277</f>
        <v>0</v>
      </c>
      <c r="J72" s="20">
        <f>'OCENE NADI'!J277</f>
        <v>0</v>
      </c>
      <c r="K72" s="21">
        <f>'OCENE NADI'!K277</f>
        <v>0</v>
      </c>
      <c r="L72" s="22">
        <f>'OCENE NADI'!L277</f>
        <v>0</v>
      </c>
    </row>
    <row r="73" spans="1:12" ht="15">
      <c r="A73" s="55">
        <v>69</v>
      </c>
      <c r="B73" s="19">
        <f>'OCENE NADI'!B278</f>
        <v>0</v>
      </c>
      <c r="C73" s="6">
        <f>'OCENE NADI'!C278</f>
        <v>0</v>
      </c>
      <c r="D73" s="20">
        <f>'OCENE NADI'!D278</f>
        <v>0</v>
      </c>
      <c r="E73" s="21">
        <f>'OCENE NADI'!E278</f>
        <v>0</v>
      </c>
      <c r="F73" s="20">
        <f>'OCENE NADI'!F278</f>
        <v>0</v>
      </c>
      <c r="G73" s="21">
        <f>'OCENE NADI'!G278</f>
        <v>0</v>
      </c>
      <c r="H73" s="20">
        <f>'OCENE NADI'!H278</f>
        <v>0</v>
      </c>
      <c r="I73" s="21">
        <f>'OCENE NADI'!I278</f>
        <v>0</v>
      </c>
      <c r="J73" s="20">
        <f>'OCENE NADI'!J278</f>
        <v>0</v>
      </c>
      <c r="K73" s="21">
        <f>'OCENE NADI'!K278</f>
        <v>0</v>
      </c>
      <c r="L73" s="22">
        <f>'OCENE NADI'!L278</f>
        <v>0</v>
      </c>
    </row>
    <row r="74" spans="1:12" ht="15">
      <c r="A74" s="55">
        <v>70</v>
      </c>
      <c r="B74" s="19">
        <f>'OCENE NADI'!B279</f>
        <v>0</v>
      </c>
      <c r="C74" s="6">
        <f>'OCENE NADI'!C279</f>
        <v>0</v>
      </c>
      <c r="D74" s="20">
        <f>'OCENE NADI'!D279</f>
        <v>0</v>
      </c>
      <c r="E74" s="21">
        <f>'OCENE NADI'!E279</f>
        <v>0</v>
      </c>
      <c r="F74" s="20">
        <f>'OCENE NADI'!F279</f>
        <v>0</v>
      </c>
      <c r="G74" s="21">
        <f>'OCENE NADI'!G279</f>
        <v>0</v>
      </c>
      <c r="H74" s="20">
        <f>'OCENE NADI'!H279</f>
        <v>0</v>
      </c>
      <c r="I74" s="21">
        <f>'OCENE NADI'!I279</f>
        <v>0</v>
      </c>
      <c r="J74" s="20">
        <f>'OCENE NADI'!J279</f>
        <v>0</v>
      </c>
      <c r="K74" s="21">
        <f>'OCENE NADI'!K279</f>
        <v>0</v>
      </c>
      <c r="L74" s="22">
        <f>'OCENE NADI'!L279</f>
        <v>0</v>
      </c>
    </row>
    <row r="75" spans="1:12" ht="15">
      <c r="A75" s="55">
        <v>71</v>
      </c>
      <c r="B75" s="19">
        <f>'OCENE NADI'!B280</f>
        <v>0</v>
      </c>
      <c r="C75" s="6">
        <f>'OCENE NADI'!C280</f>
        <v>0</v>
      </c>
      <c r="D75" s="20">
        <f>'OCENE NADI'!D280</f>
        <v>0</v>
      </c>
      <c r="E75" s="21">
        <f>'OCENE NADI'!E280</f>
        <v>0</v>
      </c>
      <c r="F75" s="20">
        <f>'OCENE NADI'!F280</f>
        <v>0</v>
      </c>
      <c r="G75" s="21">
        <f>'OCENE NADI'!G280</f>
        <v>0</v>
      </c>
      <c r="H75" s="20">
        <f>'OCENE NADI'!H280</f>
        <v>0</v>
      </c>
      <c r="I75" s="21">
        <f>'OCENE NADI'!I280</f>
        <v>0</v>
      </c>
      <c r="J75" s="20">
        <f>'OCENE NADI'!J280</f>
        <v>0</v>
      </c>
      <c r="K75" s="21">
        <f>'OCENE NADI'!K280</f>
        <v>0</v>
      </c>
      <c r="L75" s="22">
        <f>'OCENE NADI'!L280</f>
        <v>0</v>
      </c>
    </row>
    <row r="76" spans="1:12" ht="15">
      <c r="A76" s="55">
        <v>72</v>
      </c>
      <c r="B76" s="19">
        <f>'OCENE NADI'!B281</f>
        <v>0</v>
      </c>
      <c r="C76" s="6">
        <f>'OCENE NADI'!C281</f>
        <v>0</v>
      </c>
      <c r="D76" s="20">
        <f>'OCENE NADI'!D281</f>
        <v>0</v>
      </c>
      <c r="E76" s="21">
        <f>'OCENE NADI'!E281</f>
        <v>0</v>
      </c>
      <c r="F76" s="20">
        <f>'OCENE NADI'!F281</f>
        <v>0</v>
      </c>
      <c r="G76" s="21">
        <f>'OCENE NADI'!G281</f>
        <v>0</v>
      </c>
      <c r="H76" s="20">
        <f>'OCENE NADI'!H281</f>
        <v>0</v>
      </c>
      <c r="I76" s="21">
        <f>'OCENE NADI'!I281</f>
        <v>0</v>
      </c>
      <c r="J76" s="20">
        <f>'OCENE NADI'!J281</f>
        <v>0</v>
      </c>
      <c r="K76" s="21">
        <f>'OCENE NADI'!K281</f>
        <v>0</v>
      </c>
      <c r="L76" s="22">
        <f>'OCENE NADI'!L281</f>
        <v>0</v>
      </c>
    </row>
    <row r="77" spans="1:12" ht="15">
      <c r="A77" s="55">
        <v>73</v>
      </c>
      <c r="B77" s="19">
        <f>'OCENE NADI'!B282</f>
        <v>0</v>
      </c>
      <c r="C77" s="6">
        <f>'OCENE NADI'!C282</f>
        <v>0</v>
      </c>
      <c r="D77" s="20">
        <f>'OCENE NADI'!D282</f>
        <v>0</v>
      </c>
      <c r="E77" s="21">
        <f>'OCENE NADI'!E282</f>
        <v>0</v>
      </c>
      <c r="F77" s="20">
        <f>'OCENE NADI'!F282</f>
        <v>0</v>
      </c>
      <c r="G77" s="21">
        <f>'OCENE NADI'!G282</f>
        <v>0</v>
      </c>
      <c r="H77" s="20">
        <f>'OCENE NADI'!H282</f>
        <v>0</v>
      </c>
      <c r="I77" s="21">
        <f>'OCENE NADI'!I282</f>
        <v>0</v>
      </c>
      <c r="J77" s="20">
        <f>'OCENE NADI'!J282</f>
        <v>0</v>
      </c>
      <c r="K77" s="21">
        <f>'OCENE NADI'!K282</f>
        <v>0</v>
      </c>
      <c r="L77" s="22">
        <f>'OCENE NADI'!L282</f>
        <v>0</v>
      </c>
    </row>
    <row r="78" spans="1:12" ht="15">
      <c r="A78" s="55">
        <v>74</v>
      </c>
      <c r="B78" s="19">
        <f>'OCENE NADI'!B283</f>
        <v>0</v>
      </c>
      <c r="C78" s="6">
        <f>'OCENE NADI'!C283</f>
        <v>0</v>
      </c>
      <c r="D78" s="20">
        <f>'OCENE NADI'!D283</f>
        <v>0</v>
      </c>
      <c r="E78" s="21">
        <f>'OCENE NADI'!E283</f>
        <v>0</v>
      </c>
      <c r="F78" s="20">
        <f>'OCENE NADI'!F283</f>
        <v>0</v>
      </c>
      <c r="G78" s="21">
        <f>'OCENE NADI'!G283</f>
        <v>0</v>
      </c>
      <c r="H78" s="20">
        <f>'OCENE NADI'!H283</f>
        <v>0</v>
      </c>
      <c r="I78" s="21">
        <f>'OCENE NADI'!I283</f>
        <v>0</v>
      </c>
      <c r="J78" s="20">
        <f>'OCENE NADI'!J283</f>
        <v>0</v>
      </c>
      <c r="K78" s="21">
        <f>'OCENE NADI'!K283</f>
        <v>0</v>
      </c>
      <c r="L78" s="22">
        <f>'OCENE NADI'!L283</f>
        <v>0</v>
      </c>
    </row>
    <row r="79" spans="1:12" ht="15">
      <c r="A79" s="55">
        <v>75</v>
      </c>
      <c r="B79" s="19">
        <f>'OCENE NADI'!B284</f>
        <v>0</v>
      </c>
      <c r="C79" s="6">
        <f>'OCENE NADI'!C284</f>
        <v>0</v>
      </c>
      <c r="D79" s="20">
        <f>'OCENE NADI'!D284</f>
        <v>0</v>
      </c>
      <c r="E79" s="21">
        <f>'OCENE NADI'!E284</f>
        <v>0</v>
      </c>
      <c r="F79" s="20">
        <f>'OCENE NADI'!F284</f>
        <v>0</v>
      </c>
      <c r="G79" s="21">
        <f>'OCENE NADI'!G284</f>
        <v>0</v>
      </c>
      <c r="H79" s="20">
        <f>'OCENE NADI'!H284</f>
        <v>0</v>
      </c>
      <c r="I79" s="21">
        <f>'OCENE NADI'!I284</f>
        <v>0</v>
      </c>
      <c r="J79" s="20">
        <f>'OCENE NADI'!J284</f>
        <v>0</v>
      </c>
      <c r="K79" s="21">
        <f>'OCENE NADI'!K284</f>
        <v>0</v>
      </c>
      <c r="L79" s="22">
        <f>'OCENE NADI'!L284</f>
        <v>0</v>
      </c>
    </row>
    <row r="80" spans="1:12" ht="15">
      <c r="A80" s="55">
        <v>76</v>
      </c>
      <c r="B80" s="19">
        <f>'OCENE NADI'!B285</f>
        <v>0</v>
      </c>
      <c r="C80" s="6">
        <f>'OCENE NADI'!C285</f>
        <v>0</v>
      </c>
      <c r="D80" s="20">
        <f>'OCENE NADI'!D285</f>
        <v>0</v>
      </c>
      <c r="E80" s="21">
        <f>'OCENE NADI'!E285</f>
        <v>0</v>
      </c>
      <c r="F80" s="20">
        <f>'OCENE NADI'!F285</f>
        <v>0</v>
      </c>
      <c r="G80" s="21">
        <f>'OCENE NADI'!G285</f>
        <v>0</v>
      </c>
      <c r="H80" s="20">
        <f>'OCENE NADI'!H285</f>
        <v>0</v>
      </c>
      <c r="I80" s="21">
        <f>'OCENE NADI'!I285</f>
        <v>0</v>
      </c>
      <c r="J80" s="20">
        <f>'OCENE NADI'!J285</f>
        <v>0</v>
      </c>
      <c r="K80" s="21">
        <f>'OCENE NADI'!K285</f>
        <v>0</v>
      </c>
      <c r="L80" s="22">
        <f>'OCENE NADI'!L285</f>
        <v>0</v>
      </c>
    </row>
    <row r="81" spans="1:12" ht="15">
      <c r="A81" s="55">
        <v>77</v>
      </c>
      <c r="B81" s="19">
        <f>'OCENE NADI'!B286</f>
        <v>0</v>
      </c>
      <c r="C81" s="6">
        <f>'OCENE NADI'!C286</f>
        <v>0</v>
      </c>
      <c r="D81" s="20">
        <f>'OCENE NADI'!D286</f>
        <v>0</v>
      </c>
      <c r="E81" s="21">
        <f>'OCENE NADI'!E286</f>
        <v>0</v>
      </c>
      <c r="F81" s="20">
        <f>'OCENE NADI'!F286</f>
        <v>0</v>
      </c>
      <c r="G81" s="21">
        <f>'OCENE NADI'!G286</f>
        <v>0</v>
      </c>
      <c r="H81" s="20">
        <f>'OCENE NADI'!H286</f>
        <v>0</v>
      </c>
      <c r="I81" s="21">
        <f>'OCENE NADI'!I286</f>
        <v>0</v>
      </c>
      <c r="J81" s="20">
        <f>'OCENE NADI'!J286</f>
        <v>0</v>
      </c>
      <c r="K81" s="21">
        <f>'OCENE NADI'!K286</f>
        <v>0</v>
      </c>
      <c r="L81" s="22">
        <f>'OCENE NADI'!L286</f>
        <v>0</v>
      </c>
    </row>
    <row r="82" spans="1:12" ht="15">
      <c r="A82" s="55">
        <v>78</v>
      </c>
      <c r="B82" s="19">
        <f>'OCENE NADI'!B287</f>
        <v>0</v>
      </c>
      <c r="C82" s="6">
        <f>'OCENE NADI'!C287</f>
        <v>0</v>
      </c>
      <c r="D82" s="20">
        <f>'OCENE NADI'!D287</f>
        <v>0</v>
      </c>
      <c r="E82" s="21">
        <f>'OCENE NADI'!E287</f>
        <v>0</v>
      </c>
      <c r="F82" s="20">
        <f>'OCENE NADI'!F287</f>
        <v>0</v>
      </c>
      <c r="G82" s="21">
        <f>'OCENE NADI'!G287</f>
        <v>0</v>
      </c>
      <c r="H82" s="20">
        <f>'OCENE NADI'!H287</f>
        <v>0</v>
      </c>
      <c r="I82" s="21">
        <f>'OCENE NADI'!I287</f>
        <v>0</v>
      </c>
      <c r="J82" s="20">
        <f>'OCENE NADI'!J287</f>
        <v>0</v>
      </c>
      <c r="K82" s="21">
        <f>'OCENE NADI'!K287</f>
        <v>0</v>
      </c>
      <c r="L82" s="22">
        <f>'OCENE NADI'!L287</f>
        <v>0</v>
      </c>
    </row>
    <row r="83" spans="1:12" ht="15">
      <c r="A83" s="55">
        <v>79</v>
      </c>
      <c r="B83" s="19">
        <f>'OCENE NADI'!B288</f>
        <v>0</v>
      </c>
      <c r="C83" s="6">
        <f>'OCENE NADI'!C288</f>
        <v>0</v>
      </c>
      <c r="D83" s="20">
        <f>'OCENE NADI'!D288</f>
        <v>0</v>
      </c>
      <c r="E83" s="21">
        <f>'OCENE NADI'!E288</f>
        <v>0</v>
      </c>
      <c r="F83" s="20">
        <f>'OCENE NADI'!F288</f>
        <v>0</v>
      </c>
      <c r="G83" s="21">
        <f>'OCENE NADI'!G288</f>
        <v>0</v>
      </c>
      <c r="H83" s="20">
        <f>'OCENE NADI'!H288</f>
        <v>0</v>
      </c>
      <c r="I83" s="21">
        <f>'OCENE NADI'!I288</f>
        <v>0</v>
      </c>
      <c r="J83" s="20">
        <f>'OCENE NADI'!J288</f>
        <v>0</v>
      </c>
      <c r="K83" s="21">
        <f>'OCENE NADI'!K288</f>
        <v>0</v>
      </c>
      <c r="L83" s="22">
        <f>'OCENE NADI'!L288</f>
        <v>0</v>
      </c>
    </row>
    <row r="84" spans="1:12" ht="15">
      <c r="A84" s="55">
        <v>80</v>
      </c>
      <c r="B84" s="19">
        <f>'OCENE NADI'!B289</f>
        <v>0</v>
      </c>
      <c r="C84" s="6">
        <f>'OCENE NADI'!C289</f>
        <v>0</v>
      </c>
      <c r="D84" s="20">
        <f>'OCENE NADI'!D289</f>
        <v>0</v>
      </c>
      <c r="E84" s="21">
        <f>'OCENE NADI'!E289</f>
        <v>0</v>
      </c>
      <c r="F84" s="20">
        <f>'OCENE NADI'!F289</f>
        <v>0</v>
      </c>
      <c r="G84" s="21">
        <f>'OCENE NADI'!G289</f>
        <v>0</v>
      </c>
      <c r="H84" s="20">
        <f>'OCENE NADI'!H289</f>
        <v>0</v>
      </c>
      <c r="I84" s="21">
        <f>'OCENE NADI'!I289</f>
        <v>0</v>
      </c>
      <c r="J84" s="20">
        <f>'OCENE NADI'!J289</f>
        <v>0</v>
      </c>
      <c r="K84" s="21">
        <f>'OCENE NADI'!K289</f>
        <v>0</v>
      </c>
      <c r="L84" s="22">
        <f>'OCENE NADI'!L289</f>
        <v>0</v>
      </c>
    </row>
    <row r="85" spans="1:12" ht="15">
      <c r="A85" s="55">
        <v>81</v>
      </c>
      <c r="B85" s="19">
        <f>'OCENE NADI'!B290</f>
        <v>0</v>
      </c>
      <c r="C85" s="6">
        <f>'OCENE NADI'!C290</f>
        <v>0</v>
      </c>
      <c r="D85" s="20">
        <f>'OCENE NADI'!D290</f>
        <v>0</v>
      </c>
      <c r="E85" s="21">
        <f>'OCENE NADI'!E290</f>
        <v>0</v>
      </c>
      <c r="F85" s="20">
        <f>'OCENE NADI'!F290</f>
        <v>0</v>
      </c>
      <c r="G85" s="21">
        <f>'OCENE NADI'!G290</f>
        <v>0</v>
      </c>
      <c r="H85" s="20">
        <f>'OCENE NADI'!H290</f>
        <v>0</v>
      </c>
      <c r="I85" s="21">
        <f>'OCENE NADI'!I290</f>
        <v>0</v>
      </c>
      <c r="J85" s="20">
        <f>'OCENE NADI'!J290</f>
        <v>0</v>
      </c>
      <c r="K85" s="21">
        <f>'OCENE NADI'!K290</f>
        <v>0</v>
      </c>
      <c r="L85" s="22">
        <f>'OCENE NADI'!L290</f>
        <v>0</v>
      </c>
    </row>
    <row r="86" spans="1:12" ht="15">
      <c r="A86" s="55">
        <v>82</v>
      </c>
      <c r="B86" s="19">
        <f>'OCENE NADI'!B291</f>
        <v>0</v>
      </c>
      <c r="C86" s="6">
        <f>'OCENE NADI'!C291</f>
        <v>0</v>
      </c>
      <c r="D86" s="20">
        <f>'OCENE NADI'!D291</f>
        <v>0</v>
      </c>
      <c r="E86" s="21">
        <f>'OCENE NADI'!E291</f>
        <v>0</v>
      </c>
      <c r="F86" s="20">
        <f>'OCENE NADI'!F291</f>
        <v>0</v>
      </c>
      <c r="G86" s="21">
        <f>'OCENE NADI'!G291</f>
        <v>0</v>
      </c>
      <c r="H86" s="20">
        <f>'OCENE NADI'!H291</f>
        <v>0</v>
      </c>
      <c r="I86" s="21">
        <f>'OCENE NADI'!I291</f>
        <v>0</v>
      </c>
      <c r="J86" s="20">
        <f>'OCENE NADI'!J291</f>
        <v>0</v>
      </c>
      <c r="K86" s="21">
        <f>'OCENE NADI'!K291</f>
        <v>0</v>
      </c>
      <c r="L86" s="22">
        <f>'OCENE NADI'!L291</f>
        <v>0</v>
      </c>
    </row>
    <row r="87" spans="1:12" ht="15">
      <c r="A87" s="55">
        <v>83</v>
      </c>
      <c r="B87" s="19">
        <f>'OCENE NADI'!B292</f>
        <v>0</v>
      </c>
      <c r="C87" s="6">
        <f>'OCENE NADI'!C292</f>
        <v>0</v>
      </c>
      <c r="D87" s="20">
        <f>'OCENE NADI'!D292</f>
        <v>0</v>
      </c>
      <c r="E87" s="21">
        <f>'OCENE NADI'!E292</f>
        <v>0</v>
      </c>
      <c r="F87" s="20">
        <f>'OCENE NADI'!F292</f>
        <v>0</v>
      </c>
      <c r="G87" s="21">
        <f>'OCENE NADI'!G292</f>
        <v>0</v>
      </c>
      <c r="H87" s="20">
        <f>'OCENE NADI'!H292</f>
        <v>0</v>
      </c>
      <c r="I87" s="21">
        <f>'OCENE NADI'!I292</f>
        <v>0</v>
      </c>
      <c r="J87" s="20">
        <f>'OCENE NADI'!J292</f>
        <v>0</v>
      </c>
      <c r="K87" s="21">
        <f>'OCENE NADI'!K292</f>
        <v>0</v>
      </c>
      <c r="L87" s="22">
        <f>'OCENE NADI'!L292</f>
        <v>0</v>
      </c>
    </row>
    <row r="88" spans="1:12" ht="15">
      <c r="A88" s="55">
        <v>84</v>
      </c>
      <c r="B88" s="19">
        <f>'OCENE NADI'!B293</f>
        <v>0</v>
      </c>
      <c r="C88" s="6">
        <f>'OCENE NADI'!C293</f>
        <v>0</v>
      </c>
      <c r="D88" s="20">
        <f>'OCENE NADI'!D293</f>
        <v>0</v>
      </c>
      <c r="E88" s="21">
        <f>'OCENE NADI'!E293</f>
        <v>0</v>
      </c>
      <c r="F88" s="20">
        <f>'OCENE NADI'!F293</f>
        <v>0</v>
      </c>
      <c r="G88" s="21">
        <f>'OCENE NADI'!G293</f>
        <v>0</v>
      </c>
      <c r="H88" s="20">
        <f>'OCENE NADI'!H293</f>
        <v>0</v>
      </c>
      <c r="I88" s="21">
        <f>'OCENE NADI'!I293</f>
        <v>0</v>
      </c>
      <c r="J88" s="20">
        <f>'OCENE NADI'!J293</f>
        <v>0</v>
      </c>
      <c r="K88" s="21">
        <f>'OCENE NADI'!K293</f>
        <v>0</v>
      </c>
      <c r="L88" s="22">
        <f>'OCENE NADI'!L293</f>
        <v>0</v>
      </c>
    </row>
    <row r="89" spans="1:12" ht="15">
      <c r="A89" s="55">
        <v>85</v>
      </c>
      <c r="B89" s="19">
        <f>'OCENE NADI'!B294</f>
        <v>0</v>
      </c>
      <c r="C89" s="6">
        <f>'OCENE NADI'!C294</f>
        <v>0</v>
      </c>
      <c r="D89" s="20">
        <f>'OCENE NADI'!D294</f>
        <v>0</v>
      </c>
      <c r="E89" s="21">
        <f>'OCENE NADI'!E294</f>
        <v>0</v>
      </c>
      <c r="F89" s="20">
        <f>'OCENE NADI'!F294</f>
        <v>0</v>
      </c>
      <c r="G89" s="21">
        <f>'OCENE NADI'!G294</f>
        <v>0</v>
      </c>
      <c r="H89" s="20">
        <f>'OCENE NADI'!H294</f>
        <v>0</v>
      </c>
      <c r="I89" s="21">
        <f>'OCENE NADI'!I294</f>
        <v>0</v>
      </c>
      <c r="J89" s="20">
        <f>'OCENE NADI'!J294</f>
        <v>0</v>
      </c>
      <c r="K89" s="21">
        <f>'OCENE NADI'!K294</f>
        <v>0</v>
      </c>
      <c r="L89" s="22">
        <f>'OCENE NADI'!L294</f>
        <v>0</v>
      </c>
    </row>
    <row r="90" spans="1:12" ht="15">
      <c r="A90" s="55">
        <v>86</v>
      </c>
      <c r="B90" s="19">
        <f>'OCENE NADI'!B295</f>
        <v>0</v>
      </c>
      <c r="C90" s="6">
        <f>'OCENE NADI'!C295</f>
        <v>0</v>
      </c>
      <c r="D90" s="20">
        <f>'OCENE NADI'!D295</f>
        <v>0</v>
      </c>
      <c r="E90" s="21">
        <f>'OCENE NADI'!E295</f>
        <v>0</v>
      </c>
      <c r="F90" s="20">
        <f>'OCENE NADI'!F295</f>
        <v>0</v>
      </c>
      <c r="G90" s="21">
        <f>'OCENE NADI'!G295</f>
        <v>0</v>
      </c>
      <c r="H90" s="20">
        <f>'OCENE NADI'!H295</f>
        <v>0</v>
      </c>
      <c r="I90" s="21">
        <f>'OCENE NADI'!I295</f>
        <v>0</v>
      </c>
      <c r="J90" s="20">
        <f>'OCENE NADI'!J295</f>
        <v>0</v>
      </c>
      <c r="K90" s="21">
        <f>'OCENE NADI'!K295</f>
        <v>0</v>
      </c>
      <c r="L90" s="22">
        <f>'OCENE NADI'!L295</f>
        <v>0</v>
      </c>
    </row>
    <row r="91" spans="1:12" ht="15">
      <c r="A91" s="55">
        <v>87</v>
      </c>
      <c r="B91" s="19">
        <f>'OCENE NADI'!B296</f>
        <v>0</v>
      </c>
      <c r="C91" s="6">
        <f>'OCENE NADI'!C296</f>
        <v>0</v>
      </c>
      <c r="D91" s="20">
        <f>'OCENE NADI'!D296</f>
        <v>0</v>
      </c>
      <c r="E91" s="21">
        <f>'OCENE NADI'!E296</f>
        <v>0</v>
      </c>
      <c r="F91" s="20">
        <f>'OCENE NADI'!F296</f>
        <v>0</v>
      </c>
      <c r="G91" s="21">
        <f>'OCENE NADI'!G296</f>
        <v>0</v>
      </c>
      <c r="H91" s="20">
        <f>'OCENE NADI'!H296</f>
        <v>0</v>
      </c>
      <c r="I91" s="21">
        <f>'OCENE NADI'!I296</f>
        <v>0</v>
      </c>
      <c r="J91" s="20">
        <f>'OCENE NADI'!J296</f>
        <v>0</v>
      </c>
      <c r="K91" s="21">
        <f>'OCENE NADI'!K296</f>
        <v>0</v>
      </c>
      <c r="L91" s="22">
        <f>'OCENE NADI'!L296</f>
        <v>0</v>
      </c>
    </row>
    <row r="92" spans="1:12" ht="15">
      <c r="A92" s="55">
        <v>88</v>
      </c>
      <c r="B92" s="19">
        <f>'OCENE NADI'!B297</f>
        <v>0</v>
      </c>
      <c r="C92" s="6">
        <f>'OCENE NADI'!C297</f>
        <v>0</v>
      </c>
      <c r="D92" s="20">
        <f>'OCENE NADI'!D297</f>
        <v>0</v>
      </c>
      <c r="E92" s="21">
        <f>'OCENE NADI'!E297</f>
        <v>0</v>
      </c>
      <c r="F92" s="20">
        <f>'OCENE NADI'!F297</f>
        <v>0</v>
      </c>
      <c r="G92" s="21">
        <f>'OCENE NADI'!G297</f>
        <v>0</v>
      </c>
      <c r="H92" s="20">
        <f>'OCENE NADI'!H297</f>
        <v>0</v>
      </c>
      <c r="I92" s="21">
        <f>'OCENE NADI'!I297</f>
        <v>0</v>
      </c>
      <c r="J92" s="20">
        <f>'OCENE NADI'!J297</f>
        <v>0</v>
      </c>
      <c r="K92" s="21">
        <f>'OCENE NADI'!K297</f>
        <v>0</v>
      </c>
      <c r="L92" s="22">
        <f>'OCENE NADI'!L297</f>
        <v>0</v>
      </c>
    </row>
    <row r="93" spans="1:12" ht="15">
      <c r="A93" s="55">
        <v>89</v>
      </c>
      <c r="B93" s="19">
        <f>'OCENE NADI'!B298</f>
        <v>0</v>
      </c>
      <c r="C93" s="6">
        <f>'OCENE NADI'!C298</f>
        <v>0</v>
      </c>
      <c r="D93" s="20">
        <f>'OCENE NADI'!D298</f>
        <v>0</v>
      </c>
      <c r="E93" s="21">
        <f>'OCENE NADI'!E298</f>
        <v>0</v>
      </c>
      <c r="F93" s="20">
        <f>'OCENE NADI'!F298</f>
        <v>0</v>
      </c>
      <c r="G93" s="21">
        <f>'OCENE NADI'!G298</f>
        <v>0</v>
      </c>
      <c r="H93" s="20">
        <f>'OCENE NADI'!H298</f>
        <v>0</v>
      </c>
      <c r="I93" s="21">
        <f>'OCENE NADI'!I298</f>
        <v>0</v>
      </c>
      <c r="J93" s="20">
        <f>'OCENE NADI'!J298</f>
        <v>0</v>
      </c>
      <c r="K93" s="21">
        <f>'OCENE NADI'!K298</f>
        <v>0</v>
      </c>
      <c r="L93" s="22">
        <f>'OCENE NADI'!L298</f>
        <v>0</v>
      </c>
    </row>
    <row r="94" spans="1:12" ht="15">
      <c r="A94" s="55">
        <v>90</v>
      </c>
      <c r="B94" s="19">
        <f>'OCENE NADI'!B299</f>
        <v>0</v>
      </c>
      <c r="C94" s="6">
        <f>'OCENE NADI'!C299</f>
        <v>0</v>
      </c>
      <c r="D94" s="20">
        <f>'OCENE NADI'!D299</f>
        <v>0</v>
      </c>
      <c r="E94" s="21">
        <f>'OCENE NADI'!E299</f>
        <v>0</v>
      </c>
      <c r="F94" s="20">
        <f>'OCENE NADI'!F299</f>
        <v>0</v>
      </c>
      <c r="G94" s="21">
        <f>'OCENE NADI'!G299</f>
        <v>0</v>
      </c>
      <c r="H94" s="20">
        <f>'OCENE NADI'!H299</f>
        <v>0</v>
      </c>
      <c r="I94" s="21">
        <f>'OCENE NADI'!I299</f>
        <v>0</v>
      </c>
      <c r="J94" s="20">
        <f>'OCENE NADI'!J299</f>
        <v>0</v>
      </c>
      <c r="K94" s="21">
        <f>'OCENE NADI'!K299</f>
        <v>0</v>
      </c>
      <c r="L94" s="22">
        <f>'OCENE NADI'!L299</f>
        <v>0</v>
      </c>
    </row>
    <row r="95" spans="1:12" ht="15">
      <c r="A95" s="55">
        <v>91</v>
      </c>
      <c r="B95" s="19">
        <f>'OCENE NADI'!B300</f>
        <v>0</v>
      </c>
      <c r="C95" s="6">
        <f>'OCENE NADI'!C300</f>
        <v>0</v>
      </c>
      <c r="D95" s="20">
        <f>'OCENE NADI'!D300</f>
        <v>0</v>
      </c>
      <c r="E95" s="21">
        <f>'OCENE NADI'!E300</f>
        <v>0</v>
      </c>
      <c r="F95" s="20">
        <f>'OCENE NADI'!F300</f>
        <v>0</v>
      </c>
      <c r="G95" s="21">
        <f>'OCENE NADI'!G300</f>
        <v>0</v>
      </c>
      <c r="H95" s="20">
        <f>'OCENE NADI'!H300</f>
        <v>0</v>
      </c>
      <c r="I95" s="21">
        <f>'OCENE NADI'!I300</f>
        <v>0</v>
      </c>
      <c r="J95" s="20">
        <f>'OCENE NADI'!J300</f>
        <v>0</v>
      </c>
      <c r="K95" s="21">
        <f>'OCENE NADI'!K300</f>
        <v>0</v>
      </c>
      <c r="L95" s="22">
        <f>'OCENE NADI'!L300</f>
        <v>0</v>
      </c>
    </row>
    <row r="96" spans="1:12" ht="15">
      <c r="A96" s="55">
        <v>92</v>
      </c>
      <c r="B96" s="19">
        <f>'OCENE NADI'!B301</f>
        <v>0</v>
      </c>
      <c r="C96" s="6">
        <f>'OCENE NADI'!C301</f>
        <v>0</v>
      </c>
      <c r="D96" s="20">
        <f>'OCENE NADI'!D301</f>
        <v>0</v>
      </c>
      <c r="E96" s="21">
        <f>'OCENE NADI'!E301</f>
        <v>0</v>
      </c>
      <c r="F96" s="20">
        <f>'OCENE NADI'!F301</f>
        <v>0</v>
      </c>
      <c r="G96" s="21">
        <f>'OCENE NADI'!G301</f>
        <v>0</v>
      </c>
      <c r="H96" s="20">
        <f>'OCENE NADI'!H301</f>
        <v>0</v>
      </c>
      <c r="I96" s="21">
        <f>'OCENE NADI'!I301</f>
        <v>0</v>
      </c>
      <c r="J96" s="20">
        <f>'OCENE NADI'!J301</f>
        <v>0</v>
      </c>
      <c r="K96" s="21">
        <f>'OCENE NADI'!K301</f>
        <v>0</v>
      </c>
      <c r="L96" s="22">
        <f>'OCENE NADI'!L301</f>
        <v>0</v>
      </c>
    </row>
    <row r="97" spans="1:12" ht="15">
      <c r="A97" s="55">
        <v>93</v>
      </c>
      <c r="B97" s="19">
        <f>'OCENE NADI'!B302</f>
        <v>0</v>
      </c>
      <c r="C97" s="6">
        <f>'OCENE NADI'!C302</f>
        <v>0</v>
      </c>
      <c r="D97" s="20">
        <f>'OCENE NADI'!D302</f>
        <v>0</v>
      </c>
      <c r="E97" s="21">
        <f>'OCENE NADI'!E302</f>
        <v>0</v>
      </c>
      <c r="F97" s="20">
        <f>'OCENE NADI'!F302</f>
        <v>0</v>
      </c>
      <c r="G97" s="21">
        <f>'OCENE NADI'!G302</f>
        <v>0</v>
      </c>
      <c r="H97" s="20">
        <f>'OCENE NADI'!H302</f>
        <v>0</v>
      </c>
      <c r="I97" s="21">
        <f>'OCENE NADI'!I302</f>
        <v>0</v>
      </c>
      <c r="J97" s="20">
        <f>'OCENE NADI'!J302</f>
        <v>0</v>
      </c>
      <c r="K97" s="21">
        <f>'OCENE NADI'!K302</f>
        <v>0</v>
      </c>
      <c r="L97" s="22">
        <f>'OCENE NADI'!L302</f>
        <v>0</v>
      </c>
    </row>
    <row r="98" spans="1:12" ht="15">
      <c r="A98" s="55">
        <v>94</v>
      </c>
      <c r="B98" s="19">
        <f>'OCENE NADI'!B303</f>
        <v>0</v>
      </c>
      <c r="C98" s="6">
        <f>'OCENE NADI'!C303</f>
        <v>0</v>
      </c>
      <c r="D98" s="20">
        <f>'OCENE NADI'!D303</f>
        <v>0</v>
      </c>
      <c r="E98" s="21">
        <f>'OCENE NADI'!E303</f>
        <v>0</v>
      </c>
      <c r="F98" s="20">
        <f>'OCENE NADI'!F303</f>
        <v>0</v>
      </c>
      <c r="G98" s="21">
        <f>'OCENE NADI'!G303</f>
        <v>0</v>
      </c>
      <c r="H98" s="20">
        <f>'OCENE NADI'!H303</f>
        <v>0</v>
      </c>
      <c r="I98" s="21">
        <f>'OCENE NADI'!I303</f>
        <v>0</v>
      </c>
      <c r="J98" s="20">
        <f>'OCENE NADI'!J303</f>
        <v>0</v>
      </c>
      <c r="K98" s="21">
        <f>'OCENE NADI'!K303</f>
        <v>0</v>
      </c>
      <c r="L98" s="22">
        <f>'OCENE NADI'!L303</f>
        <v>0</v>
      </c>
    </row>
    <row r="99" spans="1:12" ht="15">
      <c r="A99" s="55">
        <v>95</v>
      </c>
      <c r="B99" s="19">
        <f>'OCENE NADI'!B304</f>
        <v>0</v>
      </c>
      <c r="C99" s="6">
        <f>'OCENE NADI'!C304</f>
        <v>0</v>
      </c>
      <c r="D99" s="20">
        <f>'OCENE NADI'!D304</f>
        <v>0</v>
      </c>
      <c r="E99" s="21">
        <f>'OCENE NADI'!E304</f>
        <v>0</v>
      </c>
      <c r="F99" s="20">
        <f>'OCENE NADI'!F304</f>
        <v>0</v>
      </c>
      <c r="G99" s="21">
        <f>'OCENE NADI'!G304</f>
        <v>0</v>
      </c>
      <c r="H99" s="20">
        <f>'OCENE NADI'!H304</f>
        <v>0</v>
      </c>
      <c r="I99" s="21">
        <f>'OCENE NADI'!I304</f>
        <v>0</v>
      </c>
      <c r="J99" s="20">
        <f>'OCENE NADI'!J304</f>
        <v>0</v>
      </c>
      <c r="K99" s="21">
        <f>'OCENE NADI'!K304</f>
        <v>0</v>
      </c>
      <c r="L99" s="22">
        <f>'OCENE NADI'!L304</f>
        <v>0</v>
      </c>
    </row>
    <row r="100" spans="1:12" ht="15">
      <c r="A100" s="55">
        <v>96</v>
      </c>
      <c r="B100" s="19">
        <f>'OCENE NADI'!B305</f>
        <v>0</v>
      </c>
      <c r="C100" s="6">
        <f>'OCENE NADI'!C305</f>
        <v>0</v>
      </c>
      <c r="D100" s="20">
        <f>'OCENE NADI'!D305</f>
        <v>0</v>
      </c>
      <c r="E100" s="21">
        <f>'OCENE NADI'!E305</f>
        <v>0</v>
      </c>
      <c r="F100" s="20">
        <f>'OCENE NADI'!F305</f>
        <v>0</v>
      </c>
      <c r="G100" s="21">
        <f>'OCENE NADI'!G305</f>
        <v>0</v>
      </c>
      <c r="H100" s="20">
        <f>'OCENE NADI'!H305</f>
        <v>0</v>
      </c>
      <c r="I100" s="21">
        <f>'OCENE NADI'!I305</f>
        <v>0</v>
      </c>
      <c r="J100" s="20">
        <f>'OCENE NADI'!J305</f>
        <v>0</v>
      </c>
      <c r="K100" s="21">
        <f>'OCENE NADI'!K305</f>
        <v>0</v>
      </c>
      <c r="L100" s="22">
        <f>'OCENE NADI'!L305</f>
        <v>0</v>
      </c>
    </row>
    <row r="101" spans="1:12" ht="15">
      <c r="A101" s="55">
        <v>97</v>
      </c>
      <c r="B101" s="19">
        <f>'OCENE NADI'!B306</f>
        <v>0</v>
      </c>
      <c r="C101" s="6">
        <f>'OCENE NADI'!C306</f>
        <v>0</v>
      </c>
      <c r="D101" s="20">
        <f>'OCENE NADI'!D306</f>
        <v>0</v>
      </c>
      <c r="E101" s="21">
        <f>'OCENE NADI'!E306</f>
        <v>0</v>
      </c>
      <c r="F101" s="20">
        <f>'OCENE NADI'!F306</f>
        <v>0</v>
      </c>
      <c r="G101" s="21">
        <f>'OCENE NADI'!G306</f>
        <v>0</v>
      </c>
      <c r="H101" s="20">
        <f>'OCENE NADI'!H306</f>
        <v>0</v>
      </c>
      <c r="I101" s="21">
        <f>'OCENE NADI'!I306</f>
        <v>0</v>
      </c>
      <c r="J101" s="20">
        <f>'OCENE NADI'!J306</f>
        <v>0</v>
      </c>
      <c r="K101" s="21">
        <f>'OCENE NADI'!K306</f>
        <v>0</v>
      </c>
      <c r="L101" s="22">
        <f>'OCENE NADI'!L306</f>
        <v>0</v>
      </c>
    </row>
    <row r="102" spans="1:12" ht="15">
      <c r="A102" s="55">
        <v>98</v>
      </c>
      <c r="B102" s="19">
        <f>'OCENE NADI'!B307</f>
        <v>0</v>
      </c>
      <c r="C102" s="6">
        <f>'OCENE NADI'!C307</f>
        <v>0</v>
      </c>
      <c r="D102" s="20">
        <f>'OCENE NADI'!D307</f>
        <v>0</v>
      </c>
      <c r="E102" s="21">
        <f>'OCENE NADI'!E307</f>
        <v>0</v>
      </c>
      <c r="F102" s="20">
        <f>'OCENE NADI'!F307</f>
        <v>0</v>
      </c>
      <c r="G102" s="21">
        <f>'OCENE NADI'!G307</f>
        <v>0</v>
      </c>
      <c r="H102" s="20">
        <f>'OCENE NADI'!H307</f>
        <v>0</v>
      </c>
      <c r="I102" s="21">
        <f>'OCENE NADI'!I307</f>
        <v>0</v>
      </c>
      <c r="J102" s="20">
        <f>'OCENE NADI'!J307</f>
        <v>0</v>
      </c>
      <c r="K102" s="21">
        <f>'OCENE NADI'!K307</f>
        <v>0</v>
      </c>
      <c r="L102" s="22">
        <f>'OCENE NADI'!L307</f>
        <v>0</v>
      </c>
    </row>
    <row r="103" spans="1:12" ht="15">
      <c r="A103" s="55">
        <v>99</v>
      </c>
      <c r="B103" s="19">
        <f>'OCENE NADI'!B308</f>
        <v>0</v>
      </c>
      <c r="C103" s="6">
        <f>'OCENE NADI'!C308</f>
        <v>0</v>
      </c>
      <c r="D103" s="20">
        <f>'OCENE NADI'!D308</f>
        <v>0</v>
      </c>
      <c r="E103" s="21">
        <f>'OCENE NADI'!E308</f>
        <v>0</v>
      </c>
      <c r="F103" s="20">
        <f>'OCENE NADI'!F308</f>
        <v>0</v>
      </c>
      <c r="G103" s="21">
        <f>'OCENE NADI'!G308</f>
        <v>0</v>
      </c>
      <c r="H103" s="20">
        <f>'OCENE NADI'!H308</f>
        <v>0</v>
      </c>
      <c r="I103" s="21">
        <f>'OCENE NADI'!I308</f>
        <v>0</v>
      </c>
      <c r="J103" s="20">
        <f>'OCENE NADI'!J308</f>
        <v>0</v>
      </c>
      <c r="K103" s="21">
        <f>'OCENE NADI'!K308</f>
        <v>0</v>
      </c>
      <c r="L103" s="22">
        <f>'OCENE NADI'!L308</f>
        <v>0</v>
      </c>
    </row>
    <row r="104" spans="1:12" ht="15.75" thickBot="1">
      <c r="A104" s="24">
        <f>SUM(A103+1)</f>
        <v>100</v>
      </c>
      <c r="B104" s="25">
        <f>'OCENE NADI'!B309</f>
        <v>0</v>
      </c>
      <c r="C104" s="7">
        <f>'OCENE NADI'!C309</f>
        <v>0</v>
      </c>
      <c r="D104" s="26">
        <f>'OCENE NADI'!D309</f>
        <v>0</v>
      </c>
      <c r="E104" s="27">
        <f>'OCENE NADI'!E309</f>
        <v>0</v>
      </c>
      <c r="F104" s="26">
        <f>'OCENE NADI'!F309</f>
        <v>0</v>
      </c>
      <c r="G104" s="27">
        <f>'OCENE NADI'!G309</f>
        <v>0</v>
      </c>
      <c r="H104" s="26">
        <f>'OCENE NADI'!H309</f>
        <v>0</v>
      </c>
      <c r="I104" s="27">
        <f>'OCENE NADI'!I309</f>
        <v>0</v>
      </c>
      <c r="J104" s="26">
        <f>'OCENE NADI'!J309</f>
        <v>0</v>
      </c>
      <c r="K104" s="27">
        <f>'OCENE NADI'!K309</f>
        <v>0</v>
      </c>
      <c r="L104" s="28">
        <f>'OCENE NADI'!L309</f>
        <v>0</v>
      </c>
    </row>
  </sheetData>
  <sheetProtection password="CC7B" sheet="1" objects="1" scenarios="1" selectLockedCells="1" sort="0"/>
  <mergeCells count="4">
    <mergeCell ref="D3:E3"/>
    <mergeCell ref="F3:G3"/>
    <mergeCell ref="H3:I3"/>
    <mergeCell ref="J3:K3"/>
  </mergeCells>
  <printOptions/>
  <pageMargins left="0.7" right="0.7" top="0.75" bottom="0.75" header="0.3" footer="0.3"/>
  <pageSetup horizontalDpi="600" verticalDpi="600" orientation="portrait" paperSize="9" r:id="rId2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15"/>
  <dimension ref="A3:C38"/>
  <sheetViews>
    <sheetView showZeros="0" zoomScalePageLayoutView="0" workbookViewId="0" topLeftCell="A1">
      <selection activeCell="A4" sqref="A4"/>
    </sheetView>
  </sheetViews>
  <sheetFormatPr defaultColWidth="9.140625" defaultRowHeight="15"/>
  <cols>
    <col min="1" max="1" width="9.140625" style="2" customWidth="1"/>
    <col min="2" max="2" width="24.421875" style="2" customWidth="1"/>
    <col min="3" max="3" width="11.140625" style="2" customWidth="1"/>
    <col min="4" max="16384" width="9.140625" style="2" customWidth="1"/>
  </cols>
  <sheetData>
    <row r="2" ht="15.75" thickBot="1"/>
    <row r="3" spans="2:3" ht="21" thickBot="1">
      <c r="B3" s="3" t="s">
        <v>9</v>
      </c>
      <c r="C3" s="3" t="s">
        <v>16</v>
      </c>
    </row>
    <row r="4" spans="1:3" ht="15">
      <c r="A4" s="56">
        <v>1</v>
      </c>
      <c r="B4" s="4" t="str">
        <f>'OCENE NADI'!$C$7</f>
        <v>OŠ MAKSA PEČARJA</v>
      </c>
      <c r="C4" s="5">
        <f>'OCENE NADI'!$L$12</f>
        <v>132.2</v>
      </c>
    </row>
    <row r="5" spans="1:3" ht="15">
      <c r="A5" s="55">
        <v>2</v>
      </c>
      <c r="B5" s="6">
        <f>'OCENE NADI'!$C$17</f>
        <v>0</v>
      </c>
      <c r="C5" s="5">
        <f>'OCENE NADI'!$L$22</f>
        <v>0</v>
      </c>
    </row>
    <row r="6" spans="1:3" ht="15">
      <c r="A6" s="55">
        <v>3</v>
      </c>
      <c r="B6" s="6">
        <f>'OCENE NADI'!$C$27</f>
        <v>0</v>
      </c>
      <c r="C6" s="5">
        <f>'OCENE NADI'!$L$32</f>
        <v>0</v>
      </c>
    </row>
    <row r="7" spans="1:3" ht="15">
      <c r="A7" s="55">
        <v>4</v>
      </c>
      <c r="B7" s="6">
        <f>'OCENE NADI'!$C$37</f>
        <v>0</v>
      </c>
      <c r="C7" s="5">
        <f>'OCENE NADI'!$L$42</f>
        <v>0</v>
      </c>
    </row>
    <row r="8" spans="1:3" ht="15">
      <c r="A8" s="55">
        <v>5</v>
      </c>
      <c r="B8" s="6">
        <f>'OCENE NADI'!$C$47</f>
        <v>0</v>
      </c>
      <c r="C8" s="5">
        <f>'OCENE NADI'!$L$52</f>
        <v>0</v>
      </c>
    </row>
    <row r="9" spans="1:3" ht="15">
      <c r="A9" s="55">
        <v>6</v>
      </c>
      <c r="B9" s="6">
        <f>'OCENE NADI'!$C$57</f>
        <v>0</v>
      </c>
      <c r="C9" s="5">
        <f>'OCENE NADI'!$L$62</f>
        <v>0</v>
      </c>
    </row>
    <row r="10" spans="1:3" ht="15">
      <c r="A10" s="55">
        <v>7</v>
      </c>
      <c r="B10" s="6">
        <f>'OCENE NADI'!$C$67</f>
        <v>0</v>
      </c>
      <c r="C10" s="5">
        <f>'OCENE NADI'!$L$72</f>
        <v>0</v>
      </c>
    </row>
    <row r="11" spans="1:3" ht="15">
      <c r="A11" s="55">
        <v>8</v>
      </c>
      <c r="B11" s="6">
        <f>'OCENE NADI'!$C$77</f>
        <v>0</v>
      </c>
      <c r="C11" s="5">
        <f>'OCENE NADI'!$L$82</f>
        <v>0</v>
      </c>
    </row>
    <row r="12" spans="1:3" ht="15">
      <c r="A12" s="55">
        <v>9</v>
      </c>
      <c r="B12" s="6">
        <f>'OCENE NADI'!$C$87</f>
        <v>0</v>
      </c>
      <c r="C12" s="5">
        <f>'OCENE NADI'!$L$92</f>
        <v>0</v>
      </c>
    </row>
    <row r="13" spans="1:3" ht="15">
      <c r="A13" s="55">
        <v>10</v>
      </c>
      <c r="B13" s="6">
        <f>'OCENE NADI'!$C$97</f>
        <v>0</v>
      </c>
      <c r="C13" s="5">
        <f>'OCENE NADI'!$L$102</f>
        <v>0</v>
      </c>
    </row>
    <row r="14" spans="1:3" ht="15">
      <c r="A14" s="55">
        <v>11</v>
      </c>
      <c r="B14" s="6">
        <f>'OCENE NADI'!$C$107</f>
        <v>0</v>
      </c>
      <c r="C14" s="5">
        <f>'OCENE NADI'!$L$112</f>
        <v>0</v>
      </c>
    </row>
    <row r="15" spans="1:3" ht="15">
      <c r="A15" s="55">
        <v>12</v>
      </c>
      <c r="B15" s="6">
        <f>'OCENE NADI'!$C$117</f>
        <v>0</v>
      </c>
      <c r="C15" s="5">
        <f>'OCENE NADI'!$L$122</f>
        <v>0</v>
      </c>
    </row>
    <row r="16" spans="1:3" ht="15">
      <c r="A16" s="55">
        <v>13</v>
      </c>
      <c r="B16" s="6">
        <f>'OCENE NADI'!$C$127</f>
        <v>0</v>
      </c>
      <c r="C16" s="5">
        <f>'OCENE NADI'!$L$132</f>
        <v>0</v>
      </c>
    </row>
    <row r="17" spans="1:3" ht="15">
      <c r="A17" s="55">
        <v>14</v>
      </c>
      <c r="B17" s="6">
        <f>'OCENE NADI'!$C$137</f>
        <v>0</v>
      </c>
      <c r="C17" s="5">
        <f>'OCENE NADI'!$L$142</f>
        <v>0</v>
      </c>
    </row>
    <row r="18" spans="1:3" ht="15">
      <c r="A18" s="55">
        <v>15</v>
      </c>
      <c r="B18" s="6">
        <f>'OCENE NADI'!$C$147</f>
        <v>0</v>
      </c>
      <c r="C18" s="5">
        <f>'OCENE NADI'!$L$152</f>
        <v>0</v>
      </c>
    </row>
    <row r="19" spans="1:3" ht="15">
      <c r="A19" s="55">
        <v>16</v>
      </c>
      <c r="B19" s="6">
        <f>'OCENE NADI'!$C$157</f>
        <v>0</v>
      </c>
      <c r="C19" s="5">
        <f>'OCENE NADI'!$L$162</f>
        <v>0</v>
      </c>
    </row>
    <row r="20" spans="1:3" ht="15">
      <c r="A20" s="55">
        <v>17</v>
      </c>
      <c r="B20" s="6">
        <f>'OCENE NADI'!$C$167</f>
        <v>0</v>
      </c>
      <c r="C20" s="5">
        <f>'OCENE NADI'!$L$172</f>
        <v>0</v>
      </c>
    </row>
    <row r="21" spans="1:3" ht="15">
      <c r="A21" s="55">
        <v>18</v>
      </c>
      <c r="B21" s="6">
        <f>'OCENE NADI'!$C$177</f>
        <v>0</v>
      </c>
      <c r="C21" s="5">
        <f>'OCENE NADI'!$L$182</f>
        <v>0</v>
      </c>
    </row>
    <row r="22" spans="1:3" ht="15">
      <c r="A22" s="55">
        <v>19</v>
      </c>
      <c r="B22" s="6">
        <f>'OCENE NADI'!$C$187</f>
        <v>0</v>
      </c>
      <c r="C22" s="5">
        <f>'OCENE NADI'!$L$192</f>
        <v>0</v>
      </c>
    </row>
    <row r="23" spans="1:3" ht="15.75" thickBot="1">
      <c r="A23" s="55">
        <v>20</v>
      </c>
      <c r="B23" s="7">
        <f>'OCENE NADI'!$C$197</f>
        <v>0</v>
      </c>
      <c r="C23" s="5">
        <f>'OCENE NADI'!$L$202</f>
        <v>0</v>
      </c>
    </row>
    <row r="24" ht="15">
      <c r="A24" s="8"/>
    </row>
    <row r="25" ht="15">
      <c r="A25" s="9"/>
    </row>
    <row r="26" ht="15">
      <c r="A26" s="9"/>
    </row>
    <row r="27" ht="15">
      <c r="A27" s="9"/>
    </row>
    <row r="28" ht="15">
      <c r="A28" s="9"/>
    </row>
    <row r="29" ht="15">
      <c r="A29" s="9"/>
    </row>
    <row r="30" ht="15">
      <c r="A30" s="9"/>
    </row>
    <row r="31" ht="15">
      <c r="A31" s="9"/>
    </row>
    <row r="32" ht="15">
      <c r="A32" s="9"/>
    </row>
    <row r="33" ht="15">
      <c r="A33" s="9"/>
    </row>
    <row r="34" ht="15">
      <c r="A34" s="9"/>
    </row>
    <row r="35" ht="15">
      <c r="A35" s="9"/>
    </row>
    <row r="36" ht="15">
      <c r="A36" s="9"/>
    </row>
    <row r="37" ht="15">
      <c r="A37" s="9"/>
    </row>
    <row r="38" ht="15">
      <c r="A38" s="10"/>
    </row>
  </sheetData>
  <sheetProtection password="CC7B" sheet="1" objects="1" scenarios="1" selectLockedCells="1" sort="0"/>
  <printOptions/>
  <pageMargins left="0.7" right="0.7" top="0.75" bottom="0.75" header="0.3" footer="0.3"/>
  <pageSetup orientation="portrait" paperSize="9" r:id="rId2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7"/>
  <dimension ref="A1:P309"/>
  <sheetViews>
    <sheetView zoomScale="85" zoomScaleNormal="85" zoomScalePageLayoutView="0" workbookViewId="0" topLeftCell="A214">
      <selection activeCell="B7" sqref="B7:K10"/>
    </sheetView>
  </sheetViews>
  <sheetFormatPr defaultColWidth="9.140625" defaultRowHeight="15"/>
  <cols>
    <col min="1" max="1" width="9.140625" style="2" customWidth="1"/>
    <col min="2" max="2" width="20.00390625" style="2" customWidth="1"/>
    <col min="3" max="3" width="24.421875" style="2" customWidth="1"/>
    <col min="4" max="16384" width="9.140625" style="2" customWidth="1"/>
  </cols>
  <sheetData>
    <row r="1" spans="1:11" ht="30.75" customHeight="1">
      <c r="A1" s="69" t="s">
        <v>8</v>
      </c>
      <c r="B1" s="69"/>
      <c r="C1" s="70" t="s">
        <v>19</v>
      </c>
      <c r="D1" s="70"/>
      <c r="E1" s="70"/>
      <c r="F1" s="70"/>
      <c r="G1" s="70"/>
      <c r="H1" s="70"/>
      <c r="I1" s="29"/>
      <c r="J1" s="29"/>
      <c r="K1" s="29"/>
    </row>
    <row r="3" spans="1:2" ht="30.75" customHeight="1">
      <c r="A3" s="71" t="s">
        <v>14</v>
      </c>
      <c r="B3" s="72"/>
    </row>
    <row r="4" spans="1:12" ht="15.75" thickBot="1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</row>
    <row r="5" spans="1:12" ht="15.75" thickBot="1">
      <c r="A5" s="11"/>
      <c r="B5" s="11"/>
      <c r="C5" s="11"/>
      <c r="D5" s="67" t="s">
        <v>10</v>
      </c>
      <c r="E5" s="68"/>
      <c r="F5" s="67" t="s">
        <v>11</v>
      </c>
      <c r="G5" s="68"/>
      <c r="H5" s="67" t="s">
        <v>12</v>
      </c>
      <c r="I5" s="68"/>
      <c r="J5" s="67" t="s">
        <v>13</v>
      </c>
      <c r="K5" s="68"/>
      <c r="L5" s="11"/>
    </row>
    <row r="6" spans="1:12" ht="20.25">
      <c r="A6" s="31">
        <v>1</v>
      </c>
      <c r="B6" s="14" t="s">
        <v>3</v>
      </c>
      <c r="C6" s="32" t="s">
        <v>9</v>
      </c>
      <c r="D6" s="33" t="s">
        <v>17</v>
      </c>
      <c r="E6" s="16" t="s">
        <v>5</v>
      </c>
      <c r="F6" s="33" t="s">
        <v>17</v>
      </c>
      <c r="G6" s="16" t="s">
        <v>5</v>
      </c>
      <c r="H6" s="33" t="s">
        <v>17</v>
      </c>
      <c r="I6" s="16" t="s">
        <v>5</v>
      </c>
      <c r="J6" s="33" t="s">
        <v>17</v>
      </c>
      <c r="K6" s="16" t="s">
        <v>5</v>
      </c>
      <c r="L6" s="32" t="s">
        <v>6</v>
      </c>
    </row>
    <row r="7" spans="1:12" ht="15">
      <c r="A7" s="34">
        <v>1</v>
      </c>
      <c r="B7" s="46"/>
      <c r="C7" s="47"/>
      <c r="D7" s="48"/>
      <c r="E7" s="49"/>
      <c r="F7" s="48"/>
      <c r="G7" s="49"/>
      <c r="H7" s="48"/>
      <c r="I7" s="49"/>
      <c r="J7" s="48"/>
      <c r="K7" s="49"/>
      <c r="L7" s="35">
        <f>SUM(E7,G7,I7,K7)</f>
        <v>0</v>
      </c>
    </row>
    <row r="8" spans="1:12" ht="15">
      <c r="A8" s="36">
        <v>2</v>
      </c>
      <c r="B8" s="46"/>
      <c r="C8" s="47"/>
      <c r="D8" s="48"/>
      <c r="E8" s="49"/>
      <c r="F8" s="48"/>
      <c r="G8" s="49"/>
      <c r="H8" s="48"/>
      <c r="I8" s="49"/>
      <c r="J8" s="48"/>
      <c r="K8" s="49"/>
      <c r="L8" s="35">
        <f>SUM(E8,G8,I8,K8)</f>
        <v>0</v>
      </c>
    </row>
    <row r="9" spans="1:12" ht="15">
      <c r="A9" s="34">
        <f>SUM(A8+1)</f>
        <v>3</v>
      </c>
      <c r="B9" s="46"/>
      <c r="C9" s="47"/>
      <c r="D9" s="48"/>
      <c r="E9" s="49"/>
      <c r="F9" s="48"/>
      <c r="G9" s="49"/>
      <c r="H9" s="48"/>
      <c r="I9" s="49"/>
      <c r="J9" s="48"/>
      <c r="K9" s="49"/>
      <c r="L9" s="35">
        <f>SUM(E9,G9,I9,K9)</f>
        <v>0</v>
      </c>
    </row>
    <row r="10" spans="1:12" ht="15">
      <c r="A10" s="34">
        <v>4</v>
      </c>
      <c r="B10" s="46"/>
      <c r="C10" s="47"/>
      <c r="D10" s="48"/>
      <c r="E10" s="49"/>
      <c r="F10" s="48"/>
      <c r="G10" s="49"/>
      <c r="H10" s="48"/>
      <c r="I10" s="49"/>
      <c r="J10" s="48"/>
      <c r="K10" s="49"/>
      <c r="L10" s="35">
        <f>SUM(E10,G10,I10,K10)</f>
        <v>0</v>
      </c>
    </row>
    <row r="11" spans="1:12" ht="15.75" thickBot="1">
      <c r="A11" s="34">
        <v>5</v>
      </c>
      <c r="B11" s="46"/>
      <c r="C11" s="50"/>
      <c r="D11" s="51"/>
      <c r="E11" s="52"/>
      <c r="F11" s="51"/>
      <c r="G11" s="52"/>
      <c r="H11" s="51"/>
      <c r="I11" s="52"/>
      <c r="J11" s="51"/>
      <c r="K11" s="52"/>
      <c r="L11" s="37">
        <f>SUM(E11,G11,I11,K11)</f>
        <v>0</v>
      </c>
    </row>
    <row r="12" spans="1:12" ht="20.25">
      <c r="A12" s="34"/>
      <c r="B12" s="14" t="s">
        <v>7</v>
      </c>
      <c r="C12" s="38"/>
      <c r="D12" s="39"/>
      <c r="E12" s="1">
        <f>IF(COUNTBLANK(E7:E11)&gt;=1,SUM(E7:E11),SUM(E7:E11)-MIN(E7:E11))</f>
        <v>0</v>
      </c>
      <c r="F12" s="39"/>
      <c r="G12" s="1">
        <f>IF(COUNTBLANK(G7:G11)&gt;=1,SUM(G7:G11),SUM(G7:G11)-MIN(G7:G11))</f>
        <v>0</v>
      </c>
      <c r="H12" s="39"/>
      <c r="I12" s="1">
        <f>IF(COUNTBLANK(I7:I11)&gt;=1,SUM(I7:I11),SUM(I7:I11)-MIN(I7:I11))</f>
        <v>0</v>
      </c>
      <c r="J12" s="39"/>
      <c r="K12" s="1">
        <f>IF(COUNTBLANK(K7:K11)&gt;=1,SUM(K7:K11),SUM(K7:K11)-MIN(K7:K11))</f>
        <v>0</v>
      </c>
      <c r="L12" s="5">
        <f>SUM(K12,I12,G12,E12)</f>
        <v>0</v>
      </c>
    </row>
    <row r="13" spans="5:11" ht="15">
      <c r="E13" s="40"/>
      <c r="F13" s="40"/>
      <c r="G13" s="40"/>
      <c r="H13" s="40"/>
      <c r="I13" s="40"/>
      <c r="J13" s="40"/>
      <c r="K13" s="40"/>
    </row>
    <row r="14" ht="15.75" thickBot="1">
      <c r="G14" s="40"/>
    </row>
    <row r="15" spans="1:12" ht="15.75" thickBot="1">
      <c r="A15" s="11"/>
      <c r="B15" s="11"/>
      <c r="C15" s="11"/>
      <c r="D15" s="67" t="s">
        <v>10</v>
      </c>
      <c r="E15" s="68"/>
      <c r="F15" s="67" t="s">
        <v>11</v>
      </c>
      <c r="G15" s="68"/>
      <c r="H15" s="67" t="s">
        <v>12</v>
      </c>
      <c r="I15" s="68"/>
      <c r="J15" s="67" t="s">
        <v>13</v>
      </c>
      <c r="K15" s="68"/>
      <c r="L15" s="11"/>
    </row>
    <row r="16" spans="1:12" ht="20.25">
      <c r="A16" s="31">
        <v>2</v>
      </c>
      <c r="B16" s="14" t="s">
        <v>3</v>
      </c>
      <c r="C16" s="32" t="s">
        <v>9</v>
      </c>
      <c r="D16" s="33" t="s">
        <v>4</v>
      </c>
      <c r="E16" s="16" t="s">
        <v>5</v>
      </c>
      <c r="F16" s="33" t="s">
        <v>4</v>
      </c>
      <c r="G16" s="16" t="s">
        <v>5</v>
      </c>
      <c r="H16" s="33" t="s">
        <v>4</v>
      </c>
      <c r="I16" s="16" t="s">
        <v>5</v>
      </c>
      <c r="J16" s="33" t="s">
        <v>4</v>
      </c>
      <c r="K16" s="16" t="s">
        <v>5</v>
      </c>
      <c r="L16" s="32" t="s">
        <v>6</v>
      </c>
    </row>
    <row r="17" spans="1:12" ht="15">
      <c r="A17" s="34">
        <v>1</v>
      </c>
      <c r="B17" s="46"/>
      <c r="C17" s="47"/>
      <c r="D17" s="48"/>
      <c r="E17" s="49"/>
      <c r="F17" s="48"/>
      <c r="G17" s="49"/>
      <c r="H17" s="48"/>
      <c r="I17" s="49"/>
      <c r="J17" s="48"/>
      <c r="K17" s="49"/>
      <c r="L17" s="35">
        <f>SUM(E17,G17,I17,K17)</f>
        <v>0</v>
      </c>
    </row>
    <row r="18" spans="1:12" ht="15">
      <c r="A18" s="36">
        <v>2</v>
      </c>
      <c r="B18" s="46"/>
      <c r="C18" s="47"/>
      <c r="D18" s="48"/>
      <c r="E18" s="49"/>
      <c r="F18" s="48"/>
      <c r="G18" s="49"/>
      <c r="H18" s="48"/>
      <c r="I18" s="49"/>
      <c r="J18" s="48"/>
      <c r="K18" s="49"/>
      <c r="L18" s="35">
        <f>SUM(E18,G18,I18,K18)</f>
        <v>0</v>
      </c>
    </row>
    <row r="19" spans="1:12" ht="15">
      <c r="A19" s="34">
        <f>SUM(A18+1)</f>
        <v>3</v>
      </c>
      <c r="B19" s="46"/>
      <c r="C19" s="47"/>
      <c r="D19" s="48"/>
      <c r="E19" s="49"/>
      <c r="F19" s="48"/>
      <c r="G19" s="49"/>
      <c r="H19" s="48"/>
      <c r="I19" s="49"/>
      <c r="J19" s="48"/>
      <c r="K19" s="49"/>
      <c r="L19" s="35">
        <f>SUM(E19,G19,I19,K19)</f>
        <v>0</v>
      </c>
    </row>
    <row r="20" spans="1:12" ht="15">
      <c r="A20" s="34">
        <v>4</v>
      </c>
      <c r="B20" s="46"/>
      <c r="C20" s="47"/>
      <c r="D20" s="48"/>
      <c r="E20" s="49"/>
      <c r="F20" s="48"/>
      <c r="G20" s="49"/>
      <c r="H20" s="48"/>
      <c r="I20" s="49"/>
      <c r="J20" s="48"/>
      <c r="K20" s="49"/>
      <c r="L20" s="35">
        <f>SUM(E20,G20,I20,K20)</f>
        <v>0</v>
      </c>
    </row>
    <row r="21" spans="1:12" ht="15.75" thickBot="1">
      <c r="A21" s="34">
        <v>5</v>
      </c>
      <c r="B21" s="46"/>
      <c r="C21" s="50"/>
      <c r="D21" s="51"/>
      <c r="E21" s="52"/>
      <c r="F21" s="51"/>
      <c r="G21" s="52"/>
      <c r="H21" s="51"/>
      <c r="I21" s="52"/>
      <c r="J21" s="51"/>
      <c r="K21" s="52"/>
      <c r="L21" s="37">
        <f>SUM(E21,G21,I21,K21)</f>
        <v>0</v>
      </c>
    </row>
    <row r="22" spans="1:12" ht="20.25">
      <c r="A22" s="34"/>
      <c r="B22" s="14" t="s">
        <v>7</v>
      </c>
      <c r="C22" s="38"/>
      <c r="D22" s="39"/>
      <c r="E22" s="1">
        <f>IF(COUNTBLANK(E17:E21)&gt;=1,SUM(E17:E21),SUM(E17:E21)-MIN(E17:E21))</f>
        <v>0</v>
      </c>
      <c r="F22" s="39"/>
      <c r="G22" s="1">
        <f>IF(COUNTBLANK(G17:G21)&gt;=1,SUM(G17:G21),SUM(G17:G21)-MIN(G17:G21))</f>
        <v>0</v>
      </c>
      <c r="H22" s="39"/>
      <c r="I22" s="1">
        <f>IF(COUNTBLANK(I17:I21)&gt;=1,SUM(I17:I21),SUM(I17:I21)-MIN(I17:I21))</f>
        <v>0</v>
      </c>
      <c r="J22" s="39"/>
      <c r="K22" s="1">
        <f>IF(COUNTBLANK(K17:K21)&gt;=1,SUM(K17:K21),SUM(K17:K21)-MIN(K17:K21))</f>
        <v>0</v>
      </c>
      <c r="L22" s="5">
        <f>SUM(K22,I22,G22,E22)</f>
        <v>0</v>
      </c>
    </row>
    <row r="24" ht="15.75" thickBot="1"/>
    <row r="25" spans="1:12" ht="15.75" thickBot="1">
      <c r="A25" s="11"/>
      <c r="B25" s="11"/>
      <c r="C25" s="11"/>
      <c r="D25" s="67" t="s">
        <v>10</v>
      </c>
      <c r="E25" s="68"/>
      <c r="F25" s="67" t="s">
        <v>11</v>
      </c>
      <c r="G25" s="68"/>
      <c r="H25" s="67" t="s">
        <v>12</v>
      </c>
      <c r="I25" s="68"/>
      <c r="J25" s="67" t="s">
        <v>13</v>
      </c>
      <c r="K25" s="68"/>
      <c r="L25" s="11"/>
    </row>
    <row r="26" spans="1:12" ht="20.25">
      <c r="A26" s="31">
        <v>3</v>
      </c>
      <c r="B26" s="14" t="s">
        <v>3</v>
      </c>
      <c r="C26" s="32" t="s">
        <v>9</v>
      </c>
      <c r="D26" s="33" t="s">
        <v>4</v>
      </c>
      <c r="E26" s="16" t="s">
        <v>5</v>
      </c>
      <c r="F26" s="33" t="s">
        <v>4</v>
      </c>
      <c r="G26" s="16" t="s">
        <v>5</v>
      </c>
      <c r="H26" s="33" t="s">
        <v>4</v>
      </c>
      <c r="I26" s="16" t="s">
        <v>5</v>
      </c>
      <c r="J26" s="33" t="s">
        <v>4</v>
      </c>
      <c r="K26" s="16" t="s">
        <v>5</v>
      </c>
      <c r="L26" s="32" t="s">
        <v>6</v>
      </c>
    </row>
    <row r="27" spans="1:12" ht="15">
      <c r="A27" s="34">
        <v>1</v>
      </c>
      <c r="B27" s="46" t="s">
        <v>139</v>
      </c>
      <c r="C27" s="47" t="s">
        <v>140</v>
      </c>
      <c r="D27" s="48">
        <v>10</v>
      </c>
      <c r="E27" s="49">
        <v>9.5</v>
      </c>
      <c r="F27" s="48">
        <v>10</v>
      </c>
      <c r="G27" s="49">
        <v>9.5</v>
      </c>
      <c r="H27" s="48">
        <v>9.5</v>
      </c>
      <c r="I27" s="49">
        <v>8.5</v>
      </c>
      <c r="J27" s="48">
        <v>9.5</v>
      </c>
      <c r="K27" s="49">
        <v>8.8</v>
      </c>
      <c r="L27" s="35">
        <f>SUM(E27,G27,I27,K27)</f>
        <v>36.3</v>
      </c>
    </row>
    <row r="28" spans="1:12" ht="15">
      <c r="A28" s="36">
        <v>2</v>
      </c>
      <c r="B28" s="46" t="s">
        <v>141</v>
      </c>
      <c r="C28" s="47" t="s">
        <v>140</v>
      </c>
      <c r="D28" s="48">
        <v>10</v>
      </c>
      <c r="E28" s="49">
        <v>9.1</v>
      </c>
      <c r="F28" s="48">
        <v>10</v>
      </c>
      <c r="G28" s="49">
        <v>8.6</v>
      </c>
      <c r="H28" s="48">
        <v>9.5</v>
      </c>
      <c r="I28" s="49">
        <v>8.3</v>
      </c>
      <c r="J28" s="48">
        <v>9.5</v>
      </c>
      <c r="K28" s="49">
        <v>8.7</v>
      </c>
      <c r="L28" s="35">
        <f>SUM(E28,G28,I28,K28)</f>
        <v>34.7</v>
      </c>
    </row>
    <row r="29" spans="1:12" ht="15">
      <c r="A29" s="34">
        <f>SUM(A28+1)</f>
        <v>3</v>
      </c>
      <c r="B29" s="46" t="s">
        <v>142</v>
      </c>
      <c r="C29" s="47" t="s">
        <v>140</v>
      </c>
      <c r="D29" s="48">
        <v>10</v>
      </c>
      <c r="E29" s="49">
        <v>9</v>
      </c>
      <c r="F29" s="48">
        <v>10</v>
      </c>
      <c r="G29" s="49">
        <v>9.2</v>
      </c>
      <c r="H29" s="48">
        <v>9.5</v>
      </c>
      <c r="I29" s="49">
        <v>8.6</v>
      </c>
      <c r="J29" s="48">
        <v>9.5</v>
      </c>
      <c r="K29" s="49">
        <v>8.2</v>
      </c>
      <c r="L29" s="35">
        <f>SUM(E29,G29,I29,K29)</f>
        <v>35</v>
      </c>
    </row>
    <row r="30" spans="1:12" ht="15">
      <c r="A30" s="34">
        <v>4</v>
      </c>
      <c r="B30" s="46" t="s">
        <v>143</v>
      </c>
      <c r="C30" s="47" t="s">
        <v>140</v>
      </c>
      <c r="D30" s="48">
        <v>10</v>
      </c>
      <c r="E30" s="49">
        <v>9.2</v>
      </c>
      <c r="F30" s="48">
        <v>10</v>
      </c>
      <c r="G30" s="49">
        <v>8.7</v>
      </c>
      <c r="H30" s="48">
        <v>9.5</v>
      </c>
      <c r="I30" s="49">
        <v>8.3</v>
      </c>
      <c r="J30" s="48">
        <v>9.5</v>
      </c>
      <c r="K30" s="49">
        <v>8.6</v>
      </c>
      <c r="L30" s="35">
        <f>SUM(E30,G30,I30,K30)</f>
        <v>34.8</v>
      </c>
    </row>
    <row r="31" spans="1:12" ht="15.75" thickBot="1">
      <c r="A31" s="34">
        <v>5</v>
      </c>
      <c r="B31" s="46"/>
      <c r="C31" s="50"/>
      <c r="D31" s="51"/>
      <c r="E31" s="52"/>
      <c r="F31" s="51"/>
      <c r="G31" s="52"/>
      <c r="H31" s="51"/>
      <c r="I31" s="52"/>
      <c r="J31" s="51"/>
      <c r="K31" s="52"/>
      <c r="L31" s="37">
        <f>SUM(E31,G31,I31,K31)</f>
        <v>0</v>
      </c>
    </row>
    <row r="32" spans="1:12" ht="20.25">
      <c r="A32" s="34"/>
      <c r="B32" s="14" t="s">
        <v>7</v>
      </c>
      <c r="C32" s="38"/>
      <c r="D32" s="39"/>
      <c r="E32" s="1">
        <f>IF(COUNTBLANK(E27:E31)&gt;=1,SUM(E27:E31),SUM(E27:E31)-MIN(E27:E31))</f>
        <v>36.8</v>
      </c>
      <c r="F32" s="39"/>
      <c r="G32" s="1">
        <f>IF(COUNTBLANK(G27:G31)&gt;=1,SUM(G27:G31),SUM(G27:G31)-MIN(G27:G31))</f>
        <v>36</v>
      </c>
      <c r="H32" s="39"/>
      <c r="I32" s="1">
        <f>IF(COUNTBLANK(I27:I31)&gt;=1,SUM(I27:I31),SUM(I27:I31)-MIN(I27:I31))</f>
        <v>33.7</v>
      </c>
      <c r="J32" s="39"/>
      <c r="K32" s="1">
        <f>IF(COUNTBLANK(K27:K31)&gt;=1,SUM(K27:K31),SUM(K27:K31)-MIN(K27:K31))</f>
        <v>34.3</v>
      </c>
      <c r="L32" s="5">
        <f>SUM(K32,I32,G32,E32)</f>
        <v>140.8</v>
      </c>
    </row>
    <row r="34" ht="15.75" thickBot="1"/>
    <row r="35" spans="1:12" ht="15.75" thickBot="1">
      <c r="A35" s="11"/>
      <c r="B35" s="11"/>
      <c r="C35" s="11"/>
      <c r="D35" s="67" t="s">
        <v>10</v>
      </c>
      <c r="E35" s="68"/>
      <c r="F35" s="67" t="s">
        <v>11</v>
      </c>
      <c r="G35" s="68"/>
      <c r="H35" s="67" t="s">
        <v>12</v>
      </c>
      <c r="I35" s="68"/>
      <c r="J35" s="67" t="s">
        <v>13</v>
      </c>
      <c r="K35" s="68"/>
      <c r="L35" s="11"/>
    </row>
    <row r="36" spans="1:12" ht="20.25">
      <c r="A36" s="31">
        <v>4</v>
      </c>
      <c r="B36" s="14" t="s">
        <v>3</v>
      </c>
      <c r="C36" s="32" t="s">
        <v>9</v>
      </c>
      <c r="D36" s="33" t="s">
        <v>4</v>
      </c>
      <c r="E36" s="16" t="s">
        <v>5</v>
      </c>
      <c r="F36" s="33" t="s">
        <v>4</v>
      </c>
      <c r="G36" s="16" t="s">
        <v>5</v>
      </c>
      <c r="H36" s="33" t="s">
        <v>4</v>
      </c>
      <c r="I36" s="16" t="s">
        <v>5</v>
      </c>
      <c r="J36" s="33" t="s">
        <v>4</v>
      </c>
      <c r="K36" s="16" t="s">
        <v>5</v>
      </c>
      <c r="L36" s="32" t="s">
        <v>6</v>
      </c>
    </row>
    <row r="37" spans="1:12" ht="15">
      <c r="A37" s="34">
        <v>1</v>
      </c>
      <c r="B37" s="46"/>
      <c r="C37" s="47"/>
      <c r="D37" s="48"/>
      <c r="E37" s="49"/>
      <c r="F37" s="48"/>
      <c r="G37" s="49"/>
      <c r="H37" s="48"/>
      <c r="I37" s="49"/>
      <c r="J37" s="48"/>
      <c r="K37" s="49"/>
      <c r="L37" s="35">
        <f>SUM(E37,G37,I37,K37)</f>
        <v>0</v>
      </c>
    </row>
    <row r="38" spans="1:12" ht="15">
      <c r="A38" s="36">
        <v>2</v>
      </c>
      <c r="B38" s="46"/>
      <c r="C38" s="47"/>
      <c r="D38" s="48"/>
      <c r="E38" s="49"/>
      <c r="F38" s="48"/>
      <c r="G38" s="49"/>
      <c r="H38" s="48"/>
      <c r="I38" s="49"/>
      <c r="J38" s="48"/>
      <c r="K38" s="49"/>
      <c r="L38" s="35">
        <f>SUM(E38,G38,I38,K38)</f>
        <v>0</v>
      </c>
    </row>
    <row r="39" spans="1:12" ht="15">
      <c r="A39" s="34">
        <f>SUM(A38+1)</f>
        <v>3</v>
      </c>
      <c r="B39" s="46"/>
      <c r="C39" s="47"/>
      <c r="D39" s="48"/>
      <c r="E39" s="49"/>
      <c r="F39" s="48"/>
      <c r="G39" s="49"/>
      <c r="H39" s="48"/>
      <c r="I39" s="49"/>
      <c r="J39" s="48"/>
      <c r="K39" s="49"/>
      <c r="L39" s="35">
        <f>SUM(E39,G39,I39,K39)</f>
        <v>0</v>
      </c>
    </row>
    <row r="40" spans="1:12" ht="15">
      <c r="A40" s="34">
        <v>4</v>
      </c>
      <c r="B40" s="46"/>
      <c r="C40" s="47"/>
      <c r="D40" s="48"/>
      <c r="E40" s="49"/>
      <c r="F40" s="48"/>
      <c r="G40" s="49"/>
      <c r="H40" s="48"/>
      <c r="I40" s="49"/>
      <c r="J40" s="48"/>
      <c r="K40" s="49"/>
      <c r="L40" s="35">
        <f>SUM(E40,G40,I40,K40)</f>
        <v>0</v>
      </c>
    </row>
    <row r="41" spans="1:12" ht="15.75" thickBot="1">
      <c r="A41" s="34">
        <v>5</v>
      </c>
      <c r="B41" s="46"/>
      <c r="C41" s="50"/>
      <c r="D41" s="51"/>
      <c r="E41" s="52"/>
      <c r="F41" s="51"/>
      <c r="G41" s="52"/>
      <c r="H41" s="51"/>
      <c r="I41" s="52"/>
      <c r="J41" s="51"/>
      <c r="K41" s="52"/>
      <c r="L41" s="37">
        <f>SUM(E41,G41,I41,K41)</f>
        <v>0</v>
      </c>
    </row>
    <row r="42" spans="1:12" ht="20.25">
      <c r="A42" s="34"/>
      <c r="B42" s="14" t="s">
        <v>7</v>
      </c>
      <c r="C42" s="38"/>
      <c r="D42" s="39"/>
      <c r="E42" s="1">
        <f>IF(COUNTBLANK(E37:E41)&gt;=1,SUM(E37:E41),SUM(E37:E41)-MIN(E37:E41))</f>
        <v>0</v>
      </c>
      <c r="F42" s="39"/>
      <c r="G42" s="1">
        <f>IF(COUNTBLANK(G37:G41)&gt;=1,SUM(G37:G41),SUM(G37:G41)-MIN(G37:G41))</f>
        <v>0</v>
      </c>
      <c r="H42" s="39"/>
      <c r="I42" s="1">
        <f>IF(COUNTBLANK(I37:I41)&gt;=1,SUM(I37:I41),SUM(I37:I41)-MIN(I37:I41))</f>
        <v>0</v>
      </c>
      <c r="J42" s="39"/>
      <c r="K42" s="1">
        <f>IF(COUNTBLANK(K37:K41)&gt;=1,SUM(K37:K41),SUM(K37:K41)-MIN(K37:K41))</f>
        <v>0</v>
      </c>
      <c r="L42" s="5">
        <f>SUM(K42,I42,G42,E42)</f>
        <v>0</v>
      </c>
    </row>
    <row r="44" ht="15.75" thickBot="1"/>
    <row r="45" spans="1:12" ht="15.75" thickBot="1">
      <c r="A45" s="11"/>
      <c r="B45" s="11"/>
      <c r="C45" s="11"/>
      <c r="D45" s="67" t="s">
        <v>10</v>
      </c>
      <c r="E45" s="68"/>
      <c r="F45" s="67" t="s">
        <v>11</v>
      </c>
      <c r="G45" s="68"/>
      <c r="H45" s="67" t="s">
        <v>12</v>
      </c>
      <c r="I45" s="68"/>
      <c r="J45" s="67" t="s">
        <v>13</v>
      </c>
      <c r="K45" s="68"/>
      <c r="L45" s="11"/>
    </row>
    <row r="46" spans="1:12" ht="20.25">
      <c r="A46" s="31">
        <v>5</v>
      </c>
      <c r="B46" s="14" t="s">
        <v>3</v>
      </c>
      <c r="C46" s="32" t="s">
        <v>9</v>
      </c>
      <c r="D46" s="33" t="s">
        <v>4</v>
      </c>
      <c r="E46" s="16" t="s">
        <v>5</v>
      </c>
      <c r="F46" s="33" t="s">
        <v>4</v>
      </c>
      <c r="G46" s="16" t="s">
        <v>5</v>
      </c>
      <c r="H46" s="33" t="s">
        <v>4</v>
      </c>
      <c r="I46" s="16" t="s">
        <v>5</v>
      </c>
      <c r="J46" s="33" t="s">
        <v>4</v>
      </c>
      <c r="K46" s="16" t="s">
        <v>5</v>
      </c>
      <c r="L46" s="32" t="s">
        <v>6</v>
      </c>
    </row>
    <row r="47" spans="1:12" ht="15">
      <c r="A47" s="34">
        <v>1</v>
      </c>
      <c r="B47" s="46" t="s">
        <v>133</v>
      </c>
      <c r="C47" s="47" t="s">
        <v>134</v>
      </c>
      <c r="D47" s="48">
        <v>10</v>
      </c>
      <c r="E47" s="49">
        <v>9.5</v>
      </c>
      <c r="F47" s="48">
        <v>10</v>
      </c>
      <c r="G47" s="49">
        <v>9.1</v>
      </c>
      <c r="H47" s="48">
        <v>9.5</v>
      </c>
      <c r="I47" s="49">
        <v>8.8</v>
      </c>
      <c r="J47" s="48">
        <v>9.5</v>
      </c>
      <c r="K47" s="49">
        <v>8.7</v>
      </c>
      <c r="L47" s="35">
        <f>SUM(E47,G47,I47,K47)</f>
        <v>36.1</v>
      </c>
    </row>
    <row r="48" spans="1:12" ht="15">
      <c r="A48" s="36">
        <v>2</v>
      </c>
      <c r="B48" s="46" t="s">
        <v>135</v>
      </c>
      <c r="C48" s="47" t="s">
        <v>134</v>
      </c>
      <c r="D48" s="48">
        <v>10</v>
      </c>
      <c r="E48" s="49">
        <v>9.7</v>
      </c>
      <c r="F48" s="48">
        <v>10</v>
      </c>
      <c r="G48" s="49">
        <v>8.9</v>
      </c>
      <c r="H48" s="48">
        <v>9.5</v>
      </c>
      <c r="I48" s="49">
        <v>8.5</v>
      </c>
      <c r="J48" s="48">
        <v>9.5</v>
      </c>
      <c r="K48" s="49">
        <v>8.9</v>
      </c>
      <c r="L48" s="35">
        <f>SUM(E48,G48,I48,K48)</f>
        <v>36</v>
      </c>
    </row>
    <row r="49" spans="1:12" ht="15">
      <c r="A49" s="34">
        <f>SUM(A48+1)</f>
        <v>3</v>
      </c>
      <c r="B49" s="46" t="s">
        <v>136</v>
      </c>
      <c r="C49" s="47" t="s">
        <v>134</v>
      </c>
      <c r="D49" s="48">
        <v>10</v>
      </c>
      <c r="E49" s="49">
        <v>9.7</v>
      </c>
      <c r="F49" s="48">
        <v>10</v>
      </c>
      <c r="G49" s="49">
        <v>8.9</v>
      </c>
      <c r="H49" s="48">
        <v>9.5</v>
      </c>
      <c r="I49" s="49">
        <v>8.7</v>
      </c>
      <c r="J49" s="48">
        <v>9.5</v>
      </c>
      <c r="K49" s="49">
        <v>9.1</v>
      </c>
      <c r="L49" s="35">
        <f>SUM(E49,G49,I49,K49)</f>
        <v>36.4</v>
      </c>
    </row>
    <row r="50" spans="1:12" ht="15">
      <c r="A50" s="34">
        <v>4</v>
      </c>
      <c r="B50" s="46" t="s">
        <v>137</v>
      </c>
      <c r="C50" s="47" t="s">
        <v>134</v>
      </c>
      <c r="D50" s="48">
        <v>10</v>
      </c>
      <c r="E50" s="49">
        <v>9.1</v>
      </c>
      <c r="F50" s="48">
        <v>10</v>
      </c>
      <c r="G50" s="49">
        <v>8.7</v>
      </c>
      <c r="H50" s="48">
        <v>9.5</v>
      </c>
      <c r="I50" s="49">
        <v>8.5</v>
      </c>
      <c r="J50" s="48">
        <v>9.5</v>
      </c>
      <c r="K50" s="49">
        <v>8.5</v>
      </c>
      <c r="L50" s="35">
        <f>SUM(E50,G50,I50,K50)</f>
        <v>34.8</v>
      </c>
    </row>
    <row r="51" spans="1:12" ht="15.75" thickBot="1">
      <c r="A51" s="34">
        <v>5</v>
      </c>
      <c r="B51" s="46" t="s">
        <v>138</v>
      </c>
      <c r="C51" s="50" t="s">
        <v>134</v>
      </c>
      <c r="D51" s="51">
        <v>10</v>
      </c>
      <c r="E51" s="52">
        <v>9.3</v>
      </c>
      <c r="F51" s="51">
        <v>9.5</v>
      </c>
      <c r="G51" s="52">
        <v>8.7</v>
      </c>
      <c r="H51" s="51">
        <v>9.5</v>
      </c>
      <c r="I51" s="52">
        <v>8.9</v>
      </c>
      <c r="J51" s="51">
        <v>8</v>
      </c>
      <c r="K51" s="52">
        <v>6.6</v>
      </c>
      <c r="L51" s="37">
        <f>SUM(E51,G51,I51,K51)</f>
        <v>33.5</v>
      </c>
    </row>
    <row r="52" spans="1:12" ht="15" customHeight="1">
      <c r="A52" s="34"/>
      <c r="B52" s="14" t="s">
        <v>7</v>
      </c>
      <c r="C52" s="38"/>
      <c r="D52" s="39"/>
      <c r="E52" s="1">
        <f>IF(COUNTBLANK(E47:E51)&gt;=1,SUM(E47:E51),SUM(E47:E51)-MIN(E47:E51))</f>
        <v>38.199999999999996</v>
      </c>
      <c r="F52" s="39"/>
      <c r="G52" s="1">
        <f>IF(COUNTBLANK(G47:G51)&gt;=1,SUM(G47:G51),SUM(G47:G51)-MIN(G47:G51))</f>
        <v>35.599999999999994</v>
      </c>
      <c r="H52" s="39"/>
      <c r="I52" s="1">
        <f>IF(COUNTBLANK(I47:I51)&gt;=1,SUM(I47:I51),SUM(I47:I51)-MIN(I47:I51))</f>
        <v>34.9</v>
      </c>
      <c r="J52" s="39"/>
      <c r="K52" s="1">
        <f>IF(COUNTBLANK(K47:K51)&gt;=1,SUM(K47:K51),SUM(K47:K51)-MIN(K47:K51))</f>
        <v>35.2</v>
      </c>
      <c r="L52" s="5">
        <f>SUM(K52,I52,G52,E52)</f>
        <v>143.89999999999998</v>
      </c>
    </row>
    <row r="54" ht="15.75" thickBot="1"/>
    <row r="55" spans="1:12" ht="15.75" thickBot="1">
      <c r="A55" s="11"/>
      <c r="B55" s="11"/>
      <c r="C55" s="11"/>
      <c r="D55" s="67" t="s">
        <v>10</v>
      </c>
      <c r="E55" s="68"/>
      <c r="F55" s="67" t="s">
        <v>11</v>
      </c>
      <c r="G55" s="68"/>
      <c r="H55" s="67" t="s">
        <v>12</v>
      </c>
      <c r="I55" s="68"/>
      <c r="J55" s="67" t="s">
        <v>13</v>
      </c>
      <c r="K55" s="68"/>
      <c r="L55" s="11"/>
    </row>
    <row r="56" spans="1:12" ht="20.25">
      <c r="A56" s="31">
        <v>6</v>
      </c>
      <c r="B56" s="14" t="s">
        <v>3</v>
      </c>
      <c r="C56" s="32" t="s">
        <v>9</v>
      </c>
      <c r="D56" s="33" t="s">
        <v>4</v>
      </c>
      <c r="E56" s="16" t="s">
        <v>5</v>
      </c>
      <c r="F56" s="33" t="s">
        <v>4</v>
      </c>
      <c r="G56" s="16" t="s">
        <v>5</v>
      </c>
      <c r="H56" s="33" t="s">
        <v>4</v>
      </c>
      <c r="I56" s="16" t="s">
        <v>5</v>
      </c>
      <c r="J56" s="33" t="s">
        <v>4</v>
      </c>
      <c r="K56" s="16" t="s">
        <v>5</v>
      </c>
      <c r="L56" s="32" t="s">
        <v>6</v>
      </c>
    </row>
    <row r="57" spans="1:12" ht="15">
      <c r="A57" s="34">
        <v>1</v>
      </c>
      <c r="B57" s="46" t="s">
        <v>124</v>
      </c>
      <c r="C57" s="47" t="s">
        <v>125</v>
      </c>
      <c r="D57" s="48">
        <v>10</v>
      </c>
      <c r="E57" s="49">
        <v>9.2</v>
      </c>
      <c r="F57" s="48">
        <v>9.5</v>
      </c>
      <c r="G57" s="49">
        <v>8.6</v>
      </c>
      <c r="H57" s="48">
        <v>9.5</v>
      </c>
      <c r="I57" s="49">
        <v>9.1</v>
      </c>
      <c r="J57" s="48">
        <v>9.5</v>
      </c>
      <c r="K57" s="49">
        <v>8.8</v>
      </c>
      <c r="L57" s="35">
        <f>SUM(E57,G57,I57,K57)</f>
        <v>35.7</v>
      </c>
    </row>
    <row r="58" spans="1:12" ht="15">
      <c r="A58" s="36">
        <v>2</v>
      </c>
      <c r="B58" s="46" t="s">
        <v>126</v>
      </c>
      <c r="C58" s="47" t="s">
        <v>125</v>
      </c>
      <c r="D58" s="48">
        <v>10</v>
      </c>
      <c r="E58" s="49">
        <v>9.1</v>
      </c>
      <c r="F58" s="48">
        <v>9.5</v>
      </c>
      <c r="G58" s="49">
        <v>8.4</v>
      </c>
      <c r="H58" s="48">
        <v>9.5</v>
      </c>
      <c r="I58" s="49">
        <v>8.2</v>
      </c>
      <c r="J58" s="48">
        <v>9.5</v>
      </c>
      <c r="K58" s="49">
        <v>8.6</v>
      </c>
      <c r="L58" s="35">
        <f>SUM(E58,G58,I58,K58)</f>
        <v>34.3</v>
      </c>
    </row>
    <row r="59" spans="1:12" ht="15">
      <c r="A59" s="34">
        <f>SUM(A58+1)</f>
        <v>3</v>
      </c>
      <c r="B59" s="46" t="s">
        <v>127</v>
      </c>
      <c r="C59" s="47" t="s">
        <v>125</v>
      </c>
      <c r="D59" s="48">
        <v>10</v>
      </c>
      <c r="E59" s="49">
        <v>8.7</v>
      </c>
      <c r="F59" s="48">
        <v>9.5</v>
      </c>
      <c r="G59" s="49">
        <v>8.9</v>
      </c>
      <c r="H59" s="48">
        <v>9.5</v>
      </c>
      <c r="I59" s="49">
        <v>8.8</v>
      </c>
      <c r="J59" s="48">
        <v>10</v>
      </c>
      <c r="K59" s="49">
        <v>9.2</v>
      </c>
      <c r="L59" s="35">
        <f>SUM(E59,G59,I59,K59)</f>
        <v>35.6</v>
      </c>
    </row>
    <row r="60" spans="1:12" ht="15">
      <c r="A60" s="34">
        <v>4</v>
      </c>
      <c r="B60" s="46" t="s">
        <v>128</v>
      </c>
      <c r="C60" s="47" t="s">
        <v>125</v>
      </c>
      <c r="D60" s="48">
        <v>10</v>
      </c>
      <c r="E60" s="49">
        <v>9.7</v>
      </c>
      <c r="F60" s="48">
        <v>9.5</v>
      </c>
      <c r="G60" s="49">
        <v>8.6</v>
      </c>
      <c r="H60" s="48">
        <v>9.5</v>
      </c>
      <c r="I60" s="49">
        <v>8.4</v>
      </c>
      <c r="J60" s="48">
        <v>10</v>
      </c>
      <c r="K60" s="49">
        <v>9.2</v>
      </c>
      <c r="L60" s="35">
        <f>SUM(E60,G60,I60,K60)</f>
        <v>35.89999999999999</v>
      </c>
    </row>
    <row r="61" spans="1:12" ht="15.75" thickBot="1">
      <c r="A61" s="34">
        <v>5</v>
      </c>
      <c r="B61" s="19"/>
      <c r="C61" s="7"/>
      <c r="D61" s="51"/>
      <c r="E61" s="52"/>
      <c r="F61" s="51"/>
      <c r="G61" s="52"/>
      <c r="H61" s="51"/>
      <c r="I61" s="52"/>
      <c r="J61" s="51"/>
      <c r="K61" s="52"/>
      <c r="L61" s="37">
        <f>SUM(E61,G61,I61,K61)</f>
        <v>0</v>
      </c>
    </row>
    <row r="62" spans="1:12" ht="15" customHeight="1">
      <c r="A62" s="34"/>
      <c r="B62" s="14" t="s">
        <v>7</v>
      </c>
      <c r="C62" s="38"/>
      <c r="D62" s="39"/>
      <c r="E62" s="1">
        <f>IF(COUNTBLANK(E57:E61)&gt;=1,SUM(E57:E61),SUM(E57:E61)-MIN(E57:E61))</f>
        <v>36.699999999999996</v>
      </c>
      <c r="F62" s="39"/>
      <c r="G62" s="1">
        <f>IF(COUNTBLANK(G57:G61)&gt;=1,SUM(G57:G61),SUM(G57:G61)-MIN(G57:G61))</f>
        <v>34.5</v>
      </c>
      <c r="H62" s="39"/>
      <c r="I62" s="1">
        <f>IF(COUNTBLANK(I57:I61)&gt;=1,SUM(I57:I61),SUM(I57:I61)-MIN(I57:I61))</f>
        <v>34.5</v>
      </c>
      <c r="J62" s="39"/>
      <c r="K62" s="1">
        <f>IF(COUNTBLANK(K57:K61)&gt;=1,SUM(K57:K61),SUM(K57:K61)-MIN(K57:K61))</f>
        <v>35.8</v>
      </c>
      <c r="L62" s="5">
        <f>SUM(K62,I62,G62,E62)</f>
        <v>141.5</v>
      </c>
    </row>
    <row r="64" ht="15.75" thickBot="1"/>
    <row r="65" spans="1:12" ht="15.75" thickBot="1">
      <c r="A65" s="11"/>
      <c r="B65" s="11"/>
      <c r="C65" s="11"/>
      <c r="D65" s="67" t="s">
        <v>10</v>
      </c>
      <c r="E65" s="68"/>
      <c r="F65" s="67" t="s">
        <v>11</v>
      </c>
      <c r="G65" s="68"/>
      <c r="H65" s="67" t="s">
        <v>12</v>
      </c>
      <c r="I65" s="68"/>
      <c r="J65" s="67" t="s">
        <v>13</v>
      </c>
      <c r="K65" s="68"/>
      <c r="L65" s="11"/>
    </row>
    <row r="66" spans="1:12" ht="20.25">
      <c r="A66" s="31">
        <v>7</v>
      </c>
      <c r="B66" s="14" t="s">
        <v>3</v>
      </c>
      <c r="C66" s="32" t="s">
        <v>9</v>
      </c>
      <c r="D66" s="33" t="s">
        <v>4</v>
      </c>
      <c r="E66" s="16" t="s">
        <v>5</v>
      </c>
      <c r="F66" s="33" t="s">
        <v>4</v>
      </c>
      <c r="G66" s="16" t="s">
        <v>5</v>
      </c>
      <c r="H66" s="33" t="s">
        <v>4</v>
      </c>
      <c r="I66" s="16" t="s">
        <v>5</v>
      </c>
      <c r="J66" s="33" t="s">
        <v>4</v>
      </c>
      <c r="K66" s="16" t="s">
        <v>5</v>
      </c>
      <c r="L66" s="32" t="s">
        <v>6</v>
      </c>
    </row>
    <row r="67" spans="1:12" ht="15">
      <c r="A67" s="34">
        <v>1</v>
      </c>
      <c r="B67" s="46"/>
      <c r="C67" s="47"/>
      <c r="D67" s="48"/>
      <c r="E67" s="49"/>
      <c r="F67" s="48"/>
      <c r="G67" s="49"/>
      <c r="H67" s="48"/>
      <c r="I67" s="49"/>
      <c r="J67" s="48"/>
      <c r="K67" s="49"/>
      <c r="L67" s="35">
        <f>SUM(E67,G67,I67,K67)</f>
        <v>0</v>
      </c>
    </row>
    <row r="68" spans="1:12" ht="15">
      <c r="A68" s="36">
        <v>2</v>
      </c>
      <c r="B68" s="46"/>
      <c r="C68" s="47"/>
      <c r="D68" s="48"/>
      <c r="E68" s="49"/>
      <c r="F68" s="48"/>
      <c r="G68" s="49"/>
      <c r="H68" s="48"/>
      <c r="I68" s="49"/>
      <c r="J68" s="48"/>
      <c r="K68" s="49"/>
      <c r="L68" s="35">
        <f>SUM(E68,G68,I68,K68)</f>
        <v>0</v>
      </c>
    </row>
    <row r="69" spans="1:12" ht="15">
      <c r="A69" s="34">
        <f>SUM(A68+1)</f>
        <v>3</v>
      </c>
      <c r="B69" s="46"/>
      <c r="C69" s="47"/>
      <c r="D69" s="48"/>
      <c r="E69" s="49"/>
      <c r="F69" s="48"/>
      <c r="G69" s="49"/>
      <c r="H69" s="48"/>
      <c r="I69" s="49"/>
      <c r="J69" s="48"/>
      <c r="K69" s="49"/>
      <c r="L69" s="35">
        <f>SUM(E69,G69,I69,K69)</f>
        <v>0</v>
      </c>
    </row>
    <row r="70" spans="1:12" ht="15">
      <c r="A70" s="34">
        <v>4</v>
      </c>
      <c r="B70" s="46"/>
      <c r="C70" s="47"/>
      <c r="D70" s="48"/>
      <c r="E70" s="49"/>
      <c r="F70" s="48"/>
      <c r="G70" s="49"/>
      <c r="H70" s="48"/>
      <c r="I70" s="49"/>
      <c r="J70" s="48"/>
      <c r="K70" s="49"/>
      <c r="L70" s="35">
        <f>SUM(E70,G70,I70,K70)</f>
        <v>0</v>
      </c>
    </row>
    <row r="71" spans="1:12" ht="15.75" thickBot="1">
      <c r="A71" s="34">
        <v>5</v>
      </c>
      <c r="B71" s="46"/>
      <c r="C71" s="50"/>
      <c r="D71" s="51"/>
      <c r="E71" s="52"/>
      <c r="F71" s="51"/>
      <c r="G71" s="52"/>
      <c r="H71" s="51"/>
      <c r="I71" s="52"/>
      <c r="J71" s="51"/>
      <c r="K71" s="52"/>
      <c r="L71" s="37">
        <f>SUM(E71,G71,I71,K71)</f>
        <v>0</v>
      </c>
    </row>
    <row r="72" spans="1:12" ht="20.25">
      <c r="A72" s="34"/>
      <c r="B72" s="14" t="s">
        <v>7</v>
      </c>
      <c r="C72" s="38"/>
      <c r="D72" s="39"/>
      <c r="E72" s="1">
        <f>IF(COUNTBLANK(E67:E71)&gt;=1,SUM(E67:E71),SUM(E67:E71)-MIN(E67:E71))</f>
        <v>0</v>
      </c>
      <c r="F72" s="39"/>
      <c r="G72" s="1">
        <f>IF(COUNTBLANK(G67:G71)&gt;=1,SUM(G67:G71),SUM(G67:G71)-MIN(G67:G71))</f>
        <v>0</v>
      </c>
      <c r="H72" s="39"/>
      <c r="I72" s="1">
        <f>IF(COUNTBLANK(I67:I71)&gt;=1,SUM(I67:I71),SUM(I67:I71)-MIN(I67:I71))</f>
        <v>0</v>
      </c>
      <c r="J72" s="39"/>
      <c r="K72" s="1">
        <f>IF(COUNTBLANK(K67:K71)&gt;=1,SUM(K67:K71),SUM(K67:K71)-MIN(K67:K71))</f>
        <v>0</v>
      </c>
      <c r="L72" s="5">
        <f>SUM(K72,I72,G72,E72)</f>
        <v>0</v>
      </c>
    </row>
    <row r="74" ht="15.75" thickBot="1"/>
    <row r="75" spans="1:12" ht="15.75" thickBot="1">
      <c r="A75" s="11"/>
      <c r="B75" s="11"/>
      <c r="C75" s="11"/>
      <c r="D75" s="67" t="s">
        <v>10</v>
      </c>
      <c r="E75" s="68"/>
      <c r="F75" s="67" t="s">
        <v>11</v>
      </c>
      <c r="G75" s="68"/>
      <c r="H75" s="67" t="s">
        <v>12</v>
      </c>
      <c r="I75" s="68"/>
      <c r="J75" s="67" t="s">
        <v>13</v>
      </c>
      <c r="K75" s="68"/>
      <c r="L75" s="11"/>
    </row>
    <row r="76" spans="1:12" ht="20.25">
      <c r="A76" s="31">
        <v>8</v>
      </c>
      <c r="B76" s="14" t="s">
        <v>3</v>
      </c>
      <c r="C76" s="32" t="s">
        <v>9</v>
      </c>
      <c r="D76" s="33" t="s">
        <v>4</v>
      </c>
      <c r="E76" s="16" t="s">
        <v>5</v>
      </c>
      <c r="F76" s="33" t="s">
        <v>4</v>
      </c>
      <c r="G76" s="16" t="s">
        <v>5</v>
      </c>
      <c r="H76" s="33" t="s">
        <v>4</v>
      </c>
      <c r="I76" s="16" t="s">
        <v>5</v>
      </c>
      <c r="J76" s="33" t="s">
        <v>4</v>
      </c>
      <c r="K76" s="16" t="s">
        <v>5</v>
      </c>
      <c r="L76" s="32" t="s">
        <v>6</v>
      </c>
    </row>
    <row r="77" spans="1:12" ht="15">
      <c r="A77" s="34">
        <v>1</v>
      </c>
      <c r="B77" s="46"/>
      <c r="C77" s="47"/>
      <c r="D77" s="48"/>
      <c r="E77" s="49"/>
      <c r="F77" s="48"/>
      <c r="G77" s="49"/>
      <c r="H77" s="48"/>
      <c r="I77" s="49"/>
      <c r="J77" s="48"/>
      <c r="K77" s="49"/>
      <c r="L77" s="35">
        <f>SUM(E77,G77,I77,K77)</f>
        <v>0</v>
      </c>
    </row>
    <row r="78" spans="1:12" ht="15">
      <c r="A78" s="36">
        <v>2</v>
      </c>
      <c r="B78" s="46"/>
      <c r="C78" s="47"/>
      <c r="D78" s="48"/>
      <c r="E78" s="49"/>
      <c r="F78" s="48"/>
      <c r="G78" s="49"/>
      <c r="H78" s="48"/>
      <c r="I78" s="49"/>
      <c r="J78" s="48"/>
      <c r="K78" s="49"/>
      <c r="L78" s="35">
        <f>SUM(E78,G78,I78,K78)</f>
        <v>0</v>
      </c>
    </row>
    <row r="79" spans="1:12" ht="15">
      <c r="A79" s="34">
        <f>SUM(A78+1)</f>
        <v>3</v>
      </c>
      <c r="B79" s="46"/>
      <c r="C79" s="47"/>
      <c r="D79" s="48"/>
      <c r="E79" s="49"/>
      <c r="F79" s="48"/>
      <c r="G79" s="49"/>
      <c r="H79" s="48"/>
      <c r="I79" s="49"/>
      <c r="J79" s="48"/>
      <c r="K79" s="49"/>
      <c r="L79" s="35">
        <f>SUM(E79,G79,I79,K79)</f>
        <v>0</v>
      </c>
    </row>
    <row r="80" spans="1:12" ht="15">
      <c r="A80" s="34">
        <v>4</v>
      </c>
      <c r="B80" s="46"/>
      <c r="C80" s="47"/>
      <c r="D80" s="48"/>
      <c r="E80" s="49"/>
      <c r="F80" s="48"/>
      <c r="G80" s="49"/>
      <c r="H80" s="48"/>
      <c r="I80" s="49"/>
      <c r="J80" s="48"/>
      <c r="K80" s="49"/>
      <c r="L80" s="35">
        <f>SUM(E80,G80,I80,K80)</f>
        <v>0</v>
      </c>
    </row>
    <row r="81" spans="1:12" ht="15.75" thickBot="1">
      <c r="A81" s="34">
        <v>5</v>
      </c>
      <c r="B81" s="46"/>
      <c r="C81" s="50"/>
      <c r="D81" s="51"/>
      <c r="E81" s="52"/>
      <c r="F81" s="51"/>
      <c r="G81" s="52"/>
      <c r="H81" s="51"/>
      <c r="I81" s="52"/>
      <c r="J81" s="51"/>
      <c r="K81" s="52"/>
      <c r="L81" s="37">
        <f>SUM(E81,G81,I81,K81)</f>
        <v>0</v>
      </c>
    </row>
    <row r="82" spans="1:12" ht="20.25">
      <c r="A82" s="34"/>
      <c r="B82" s="14" t="s">
        <v>7</v>
      </c>
      <c r="C82" s="38"/>
      <c r="D82" s="39"/>
      <c r="E82" s="1">
        <f>IF(COUNTBLANK(E77:E81)&gt;=1,SUM(E77:E81),SUM(E77:E81)-MIN(E77:E81))</f>
        <v>0</v>
      </c>
      <c r="F82" s="39"/>
      <c r="G82" s="1">
        <f>IF(COUNTBLANK(G77:G81)&gt;=1,SUM(G77:G81),SUM(G77:G81)-MIN(G77:G81))</f>
        <v>0</v>
      </c>
      <c r="H82" s="39"/>
      <c r="I82" s="1">
        <f>IF(COUNTBLANK(I77:I81)&gt;=1,SUM(I77:I81),SUM(I77:I81)-MIN(I77:I81))</f>
        <v>0</v>
      </c>
      <c r="J82" s="39"/>
      <c r="K82" s="1">
        <f>IF(COUNTBLANK(K77:K81)&gt;=1,SUM(K77:K81),SUM(K77:K81)-MIN(K77:K81))</f>
        <v>0</v>
      </c>
      <c r="L82" s="5">
        <f>SUM(K82,I82,G82,E82)</f>
        <v>0</v>
      </c>
    </row>
    <row r="84" ht="15.75" thickBot="1"/>
    <row r="85" spans="1:12" ht="15.75" thickBot="1">
      <c r="A85" s="11"/>
      <c r="B85" s="11"/>
      <c r="C85" s="11"/>
      <c r="D85" s="67" t="s">
        <v>10</v>
      </c>
      <c r="E85" s="68"/>
      <c r="F85" s="67" t="s">
        <v>11</v>
      </c>
      <c r="G85" s="68"/>
      <c r="H85" s="67" t="s">
        <v>12</v>
      </c>
      <c r="I85" s="68"/>
      <c r="J85" s="67" t="s">
        <v>13</v>
      </c>
      <c r="K85" s="68"/>
      <c r="L85" s="11"/>
    </row>
    <row r="86" spans="1:12" ht="20.25">
      <c r="A86" s="31">
        <v>9</v>
      </c>
      <c r="B86" s="14" t="s">
        <v>3</v>
      </c>
      <c r="C86" s="32" t="s">
        <v>9</v>
      </c>
      <c r="D86" s="33" t="s">
        <v>4</v>
      </c>
      <c r="E86" s="16" t="s">
        <v>5</v>
      </c>
      <c r="F86" s="33" t="s">
        <v>4</v>
      </c>
      <c r="G86" s="16" t="s">
        <v>5</v>
      </c>
      <c r="H86" s="33" t="s">
        <v>4</v>
      </c>
      <c r="I86" s="16" t="s">
        <v>5</v>
      </c>
      <c r="J86" s="33" t="s">
        <v>4</v>
      </c>
      <c r="K86" s="16" t="s">
        <v>5</v>
      </c>
      <c r="L86" s="32" t="s">
        <v>6</v>
      </c>
    </row>
    <row r="87" spans="1:12" ht="15">
      <c r="A87" s="34">
        <v>1</v>
      </c>
      <c r="B87" s="46"/>
      <c r="C87" s="47"/>
      <c r="D87" s="48"/>
      <c r="E87" s="49"/>
      <c r="F87" s="48"/>
      <c r="G87" s="49"/>
      <c r="H87" s="48"/>
      <c r="I87" s="49"/>
      <c r="J87" s="48"/>
      <c r="K87" s="49"/>
      <c r="L87" s="35">
        <f>SUM(E87,G87,I87,K87)</f>
        <v>0</v>
      </c>
    </row>
    <row r="88" spans="1:12" ht="15">
      <c r="A88" s="36">
        <v>2</v>
      </c>
      <c r="B88" s="46"/>
      <c r="C88" s="47"/>
      <c r="D88" s="48"/>
      <c r="E88" s="49"/>
      <c r="F88" s="48"/>
      <c r="G88" s="49"/>
      <c r="H88" s="48"/>
      <c r="I88" s="49"/>
      <c r="J88" s="48"/>
      <c r="K88" s="49"/>
      <c r="L88" s="35">
        <f>SUM(E88,G88,I88,K88)</f>
        <v>0</v>
      </c>
    </row>
    <row r="89" spans="1:12" ht="15">
      <c r="A89" s="34">
        <f>SUM(A88+1)</f>
        <v>3</v>
      </c>
      <c r="B89" s="46"/>
      <c r="C89" s="47"/>
      <c r="D89" s="48"/>
      <c r="E89" s="49"/>
      <c r="F89" s="48"/>
      <c r="G89" s="49"/>
      <c r="H89" s="48"/>
      <c r="I89" s="49"/>
      <c r="J89" s="48"/>
      <c r="K89" s="49"/>
      <c r="L89" s="35">
        <f>SUM(E89,G89,I89,K89)</f>
        <v>0</v>
      </c>
    </row>
    <row r="90" spans="1:12" ht="15">
      <c r="A90" s="34">
        <v>4</v>
      </c>
      <c r="B90" s="46"/>
      <c r="C90" s="47"/>
      <c r="D90" s="48"/>
      <c r="E90" s="49"/>
      <c r="F90" s="48"/>
      <c r="G90" s="49"/>
      <c r="H90" s="48"/>
      <c r="I90" s="49"/>
      <c r="J90" s="48"/>
      <c r="K90" s="49"/>
      <c r="L90" s="35">
        <f>SUM(E90,G90,I90,K90)</f>
        <v>0</v>
      </c>
    </row>
    <row r="91" spans="1:12" ht="15.75" thickBot="1">
      <c r="A91" s="34">
        <v>5</v>
      </c>
      <c r="B91" s="46"/>
      <c r="C91" s="50"/>
      <c r="D91" s="51"/>
      <c r="E91" s="52"/>
      <c r="F91" s="51"/>
      <c r="G91" s="52"/>
      <c r="H91" s="51"/>
      <c r="I91" s="52"/>
      <c r="J91" s="51"/>
      <c r="K91" s="52"/>
      <c r="L91" s="37">
        <f>SUM(E91,G91,I91,K91)</f>
        <v>0</v>
      </c>
    </row>
    <row r="92" spans="1:12" ht="20.25">
      <c r="A92" s="34"/>
      <c r="B92" s="14" t="s">
        <v>7</v>
      </c>
      <c r="C92" s="38"/>
      <c r="D92" s="39"/>
      <c r="E92" s="1">
        <f>IF(COUNTBLANK(E87:E91)&gt;=1,SUM(E87:E91),SUM(E87:E91)-MIN(E87:E91))</f>
        <v>0</v>
      </c>
      <c r="F92" s="39"/>
      <c r="G92" s="1">
        <f>IF(COUNTBLANK(G87:G91)&gt;=1,SUM(G87:G91),SUM(G87:G91)-MIN(G87:G91))</f>
        <v>0</v>
      </c>
      <c r="H92" s="39"/>
      <c r="I92" s="1">
        <f>IF(COUNTBLANK(I87:I91)&gt;=1,SUM(I87:I91),SUM(I87:I91)-MIN(I87:I91))</f>
        <v>0</v>
      </c>
      <c r="J92" s="39"/>
      <c r="K92" s="1">
        <f>IF(COUNTBLANK(K87:K91)&gt;=1,SUM(K87:K91),SUM(K87:K91)-MIN(K87:K91))</f>
        <v>0</v>
      </c>
      <c r="L92" s="5">
        <f>SUM(K92,I92,G92,E92)</f>
        <v>0</v>
      </c>
    </row>
    <row r="94" ht="15.75" thickBot="1"/>
    <row r="95" spans="1:12" ht="15.75" thickBot="1">
      <c r="A95" s="11"/>
      <c r="B95" s="11"/>
      <c r="C95" s="11"/>
      <c r="D95" s="67" t="s">
        <v>10</v>
      </c>
      <c r="E95" s="68"/>
      <c r="F95" s="67" t="s">
        <v>11</v>
      </c>
      <c r="G95" s="68"/>
      <c r="H95" s="67" t="s">
        <v>12</v>
      </c>
      <c r="I95" s="68"/>
      <c r="J95" s="67" t="s">
        <v>13</v>
      </c>
      <c r="K95" s="68"/>
      <c r="L95" s="11"/>
    </row>
    <row r="96" spans="1:12" ht="20.25">
      <c r="A96" s="31">
        <v>10</v>
      </c>
      <c r="B96" s="14" t="s">
        <v>3</v>
      </c>
      <c r="C96" s="32" t="s">
        <v>9</v>
      </c>
      <c r="D96" s="33" t="s">
        <v>4</v>
      </c>
      <c r="E96" s="16" t="s">
        <v>5</v>
      </c>
      <c r="F96" s="33" t="s">
        <v>4</v>
      </c>
      <c r="G96" s="16" t="s">
        <v>5</v>
      </c>
      <c r="H96" s="33" t="s">
        <v>4</v>
      </c>
      <c r="I96" s="16" t="s">
        <v>5</v>
      </c>
      <c r="J96" s="33" t="s">
        <v>4</v>
      </c>
      <c r="K96" s="16" t="s">
        <v>5</v>
      </c>
      <c r="L96" s="32" t="s">
        <v>6</v>
      </c>
    </row>
    <row r="97" spans="1:12" ht="15">
      <c r="A97" s="34">
        <v>1</v>
      </c>
      <c r="B97" s="46"/>
      <c r="C97" s="47"/>
      <c r="D97" s="48"/>
      <c r="E97" s="49"/>
      <c r="F97" s="48"/>
      <c r="G97" s="49"/>
      <c r="H97" s="48"/>
      <c r="I97" s="49"/>
      <c r="J97" s="48"/>
      <c r="K97" s="49"/>
      <c r="L97" s="35">
        <f>SUM(E97,G97,I97,K97)</f>
        <v>0</v>
      </c>
    </row>
    <row r="98" spans="1:12" ht="15">
      <c r="A98" s="34">
        <f>SUM(A97+1)</f>
        <v>2</v>
      </c>
      <c r="B98" s="46"/>
      <c r="C98" s="47"/>
      <c r="D98" s="48"/>
      <c r="E98" s="49"/>
      <c r="F98" s="48"/>
      <c r="G98" s="49"/>
      <c r="H98" s="48"/>
      <c r="I98" s="49"/>
      <c r="J98" s="48"/>
      <c r="K98" s="49"/>
      <c r="L98" s="35">
        <f>SUM(E98,G98,I98,K98)</f>
        <v>0</v>
      </c>
    </row>
    <row r="99" spans="1:12" ht="15">
      <c r="A99" s="34">
        <f>SUM(A98+1)</f>
        <v>3</v>
      </c>
      <c r="B99" s="46"/>
      <c r="C99" s="47"/>
      <c r="D99" s="48"/>
      <c r="E99" s="49"/>
      <c r="F99" s="48"/>
      <c r="G99" s="49"/>
      <c r="H99" s="48"/>
      <c r="I99" s="49"/>
      <c r="J99" s="48"/>
      <c r="K99" s="49"/>
      <c r="L99" s="35">
        <f>SUM(E99,G99,I99,K99)</f>
        <v>0</v>
      </c>
    </row>
    <row r="100" spans="1:12" ht="15">
      <c r="A100" s="34">
        <v>4</v>
      </c>
      <c r="B100" s="46"/>
      <c r="C100" s="47"/>
      <c r="D100" s="48"/>
      <c r="E100" s="49"/>
      <c r="F100" s="48"/>
      <c r="G100" s="49"/>
      <c r="H100" s="48"/>
      <c r="I100" s="49"/>
      <c r="J100" s="48"/>
      <c r="K100" s="49"/>
      <c r="L100" s="35">
        <f>SUM(E100,G100,I100,K100)</f>
        <v>0</v>
      </c>
    </row>
    <row r="101" spans="1:12" ht="15.75" thickBot="1">
      <c r="A101" s="34">
        <v>5</v>
      </c>
      <c r="B101" s="46"/>
      <c r="C101" s="50"/>
      <c r="D101" s="51"/>
      <c r="E101" s="52"/>
      <c r="F101" s="51"/>
      <c r="G101" s="52"/>
      <c r="H101" s="51"/>
      <c r="I101" s="52"/>
      <c r="J101" s="51"/>
      <c r="K101" s="52"/>
      <c r="L101" s="37">
        <f>SUM(E101,G101,I101,K101)</f>
        <v>0</v>
      </c>
    </row>
    <row r="102" spans="1:12" ht="20.25">
      <c r="A102" s="34"/>
      <c r="B102" s="14" t="s">
        <v>7</v>
      </c>
      <c r="C102" s="38"/>
      <c r="D102" s="39"/>
      <c r="E102" s="1">
        <f>IF(COUNTBLANK(E97:E101)&gt;=1,SUM(E97:E101),SUM(E97:E101)-MIN(E97:E101))</f>
        <v>0</v>
      </c>
      <c r="F102" s="39"/>
      <c r="G102" s="1">
        <f>IF(COUNTBLANK(G97:G101)&gt;=1,SUM(G97:G101),SUM(G97:G101)-MIN(G97:G101))</f>
        <v>0</v>
      </c>
      <c r="H102" s="39"/>
      <c r="I102" s="1">
        <f>IF(COUNTBLANK(I97:I101)&gt;=1,SUM(I97:I101),SUM(I97:I101)-MIN(I97:I101))</f>
        <v>0</v>
      </c>
      <c r="J102" s="39"/>
      <c r="K102" s="1">
        <f>IF(COUNTBLANK(K97:K101)&gt;=1,SUM(K97:K101),SUM(K97:K101)-MIN(K97:K101))</f>
        <v>0</v>
      </c>
      <c r="L102" s="5">
        <f>SUM(K102,I102,G102,E102)</f>
        <v>0</v>
      </c>
    </row>
    <row r="104" ht="15.75" thickBot="1"/>
    <row r="105" spans="1:12" ht="15.75" thickBot="1">
      <c r="A105" s="11"/>
      <c r="B105" s="11"/>
      <c r="C105" s="11"/>
      <c r="D105" s="67" t="s">
        <v>10</v>
      </c>
      <c r="E105" s="68"/>
      <c r="F105" s="67" t="s">
        <v>11</v>
      </c>
      <c r="G105" s="68"/>
      <c r="H105" s="67" t="s">
        <v>12</v>
      </c>
      <c r="I105" s="68"/>
      <c r="J105" s="67" t="s">
        <v>13</v>
      </c>
      <c r="K105" s="68"/>
      <c r="L105" s="11"/>
    </row>
    <row r="106" spans="1:12" ht="20.25">
      <c r="A106" s="31">
        <v>11</v>
      </c>
      <c r="B106" s="14" t="s">
        <v>3</v>
      </c>
      <c r="C106" s="32" t="s">
        <v>9</v>
      </c>
      <c r="D106" s="33" t="s">
        <v>4</v>
      </c>
      <c r="E106" s="16" t="s">
        <v>5</v>
      </c>
      <c r="F106" s="33" t="s">
        <v>4</v>
      </c>
      <c r="G106" s="16" t="s">
        <v>5</v>
      </c>
      <c r="H106" s="33" t="s">
        <v>4</v>
      </c>
      <c r="I106" s="16" t="s">
        <v>5</v>
      </c>
      <c r="J106" s="33" t="s">
        <v>4</v>
      </c>
      <c r="K106" s="16" t="s">
        <v>5</v>
      </c>
      <c r="L106" s="32" t="s">
        <v>6</v>
      </c>
    </row>
    <row r="107" spans="1:12" ht="15">
      <c r="A107" s="34">
        <v>1</v>
      </c>
      <c r="B107" s="46"/>
      <c r="C107" s="47"/>
      <c r="D107" s="48"/>
      <c r="E107" s="49"/>
      <c r="F107" s="48"/>
      <c r="G107" s="49"/>
      <c r="H107" s="48"/>
      <c r="I107" s="49"/>
      <c r="J107" s="48"/>
      <c r="K107" s="49"/>
      <c r="L107" s="35">
        <f>SUM(E107,G107,I107,K107)</f>
        <v>0</v>
      </c>
    </row>
    <row r="108" spans="1:12" ht="15">
      <c r="A108" s="34">
        <f>SUM(A107+1)</f>
        <v>2</v>
      </c>
      <c r="B108" s="46"/>
      <c r="C108" s="47"/>
      <c r="D108" s="48"/>
      <c r="E108" s="49"/>
      <c r="F108" s="48"/>
      <c r="G108" s="49"/>
      <c r="H108" s="48"/>
      <c r="I108" s="49"/>
      <c r="J108" s="48"/>
      <c r="K108" s="49"/>
      <c r="L108" s="35">
        <f>SUM(E108,G108,I108,K108)</f>
        <v>0</v>
      </c>
    </row>
    <row r="109" spans="1:12" ht="15">
      <c r="A109" s="34">
        <f>SUM(A108+1)</f>
        <v>3</v>
      </c>
      <c r="B109" s="46"/>
      <c r="C109" s="47"/>
      <c r="D109" s="48"/>
      <c r="E109" s="49"/>
      <c r="F109" s="48"/>
      <c r="G109" s="49"/>
      <c r="H109" s="48"/>
      <c r="I109" s="49"/>
      <c r="J109" s="48"/>
      <c r="K109" s="49"/>
      <c r="L109" s="35">
        <f>SUM(E109,G109,I109,K109)</f>
        <v>0</v>
      </c>
    </row>
    <row r="110" spans="1:12" ht="15">
      <c r="A110" s="34">
        <v>4</v>
      </c>
      <c r="B110" s="46"/>
      <c r="C110" s="47"/>
      <c r="D110" s="48"/>
      <c r="E110" s="49"/>
      <c r="F110" s="48"/>
      <c r="G110" s="49"/>
      <c r="H110" s="48"/>
      <c r="I110" s="49"/>
      <c r="J110" s="48"/>
      <c r="K110" s="49"/>
      <c r="L110" s="35">
        <f>SUM(E110,G110,I110,K110)</f>
        <v>0</v>
      </c>
    </row>
    <row r="111" spans="1:12" ht="15.75" thickBot="1">
      <c r="A111" s="34">
        <v>5</v>
      </c>
      <c r="B111" s="46"/>
      <c r="C111" s="50"/>
      <c r="D111" s="51"/>
      <c r="E111" s="52"/>
      <c r="F111" s="51"/>
      <c r="G111" s="52"/>
      <c r="H111" s="51"/>
      <c r="I111" s="52"/>
      <c r="J111" s="51"/>
      <c r="K111" s="52"/>
      <c r="L111" s="37">
        <f>SUM(E111,G111,I111,K111)</f>
        <v>0</v>
      </c>
    </row>
    <row r="112" spans="1:12" ht="20.25">
      <c r="A112" s="34"/>
      <c r="B112" s="14" t="s">
        <v>7</v>
      </c>
      <c r="C112" s="38"/>
      <c r="D112" s="39"/>
      <c r="E112" s="1">
        <f>IF(COUNTBLANK(E107:E111)&gt;=1,SUM(E107:E111),SUM(E107:E111)-MIN(E107:E111))</f>
        <v>0</v>
      </c>
      <c r="F112" s="39"/>
      <c r="G112" s="1">
        <f>IF(COUNTBLANK(G107:G111)&gt;=1,SUM(G107:G111),SUM(G107:G111)-MIN(G107:G111))</f>
        <v>0</v>
      </c>
      <c r="H112" s="39"/>
      <c r="I112" s="1">
        <f>IF(COUNTBLANK(I107:I111)&gt;=1,SUM(I107:I111),SUM(I107:I111)-MIN(I107:I111))</f>
        <v>0</v>
      </c>
      <c r="J112" s="39"/>
      <c r="K112" s="1">
        <f>IF(COUNTBLANK(K107:K111)&gt;=1,SUM(K107:K111),SUM(K107:K111)-MIN(K107:K111))</f>
        <v>0</v>
      </c>
      <c r="L112" s="5">
        <f>SUM(K112,I112,G112,E112)</f>
        <v>0</v>
      </c>
    </row>
    <row r="114" ht="15.75" thickBot="1"/>
    <row r="115" spans="1:12" ht="15.75" thickBot="1">
      <c r="A115" s="11"/>
      <c r="B115" s="11"/>
      <c r="C115" s="11"/>
      <c r="D115" s="67" t="s">
        <v>10</v>
      </c>
      <c r="E115" s="68"/>
      <c r="F115" s="67" t="s">
        <v>11</v>
      </c>
      <c r="G115" s="68"/>
      <c r="H115" s="67" t="s">
        <v>12</v>
      </c>
      <c r="I115" s="68"/>
      <c r="J115" s="67" t="s">
        <v>13</v>
      </c>
      <c r="K115" s="68"/>
      <c r="L115" s="11"/>
    </row>
    <row r="116" spans="1:12" ht="20.25">
      <c r="A116" s="31">
        <v>12</v>
      </c>
      <c r="B116" s="14" t="s">
        <v>3</v>
      </c>
      <c r="C116" s="32" t="s">
        <v>9</v>
      </c>
      <c r="D116" s="33" t="s">
        <v>4</v>
      </c>
      <c r="E116" s="16" t="s">
        <v>5</v>
      </c>
      <c r="F116" s="33" t="s">
        <v>4</v>
      </c>
      <c r="G116" s="16" t="s">
        <v>5</v>
      </c>
      <c r="H116" s="33" t="s">
        <v>4</v>
      </c>
      <c r="I116" s="16" t="s">
        <v>5</v>
      </c>
      <c r="J116" s="33" t="s">
        <v>4</v>
      </c>
      <c r="K116" s="16" t="s">
        <v>5</v>
      </c>
      <c r="L116" s="32" t="s">
        <v>6</v>
      </c>
    </row>
    <row r="117" spans="1:12" ht="15">
      <c r="A117" s="34">
        <v>1</v>
      </c>
      <c r="B117" s="46"/>
      <c r="C117" s="47"/>
      <c r="D117" s="48"/>
      <c r="E117" s="49"/>
      <c r="F117" s="48"/>
      <c r="G117" s="49"/>
      <c r="H117" s="48"/>
      <c r="I117" s="49"/>
      <c r="J117" s="48"/>
      <c r="K117" s="49"/>
      <c r="L117" s="35">
        <f>SUM(E117,G117,I117,K117)</f>
        <v>0</v>
      </c>
    </row>
    <row r="118" spans="1:12" ht="15">
      <c r="A118" s="34">
        <f>SUM(A117+1)</f>
        <v>2</v>
      </c>
      <c r="B118" s="46"/>
      <c r="C118" s="47"/>
      <c r="D118" s="48"/>
      <c r="E118" s="49"/>
      <c r="F118" s="48"/>
      <c r="G118" s="49"/>
      <c r="H118" s="48"/>
      <c r="I118" s="49"/>
      <c r="J118" s="48"/>
      <c r="K118" s="49"/>
      <c r="L118" s="35">
        <f>SUM(E118,G118,I118,K118)</f>
        <v>0</v>
      </c>
    </row>
    <row r="119" spans="1:12" ht="15">
      <c r="A119" s="34">
        <f>SUM(A118+1)</f>
        <v>3</v>
      </c>
      <c r="B119" s="46"/>
      <c r="C119" s="47"/>
      <c r="D119" s="48"/>
      <c r="E119" s="49"/>
      <c r="F119" s="48"/>
      <c r="G119" s="49"/>
      <c r="H119" s="48"/>
      <c r="I119" s="49"/>
      <c r="J119" s="48"/>
      <c r="K119" s="49"/>
      <c r="L119" s="35">
        <f>SUM(E119,G119,I119,K119)</f>
        <v>0</v>
      </c>
    </row>
    <row r="120" spans="1:12" ht="15">
      <c r="A120" s="34">
        <v>4</v>
      </c>
      <c r="B120" s="46"/>
      <c r="C120" s="47"/>
      <c r="D120" s="48"/>
      <c r="E120" s="49"/>
      <c r="F120" s="48"/>
      <c r="G120" s="49"/>
      <c r="H120" s="48"/>
      <c r="I120" s="49"/>
      <c r="J120" s="48"/>
      <c r="K120" s="49"/>
      <c r="L120" s="35">
        <f>SUM(E120,G120,I120,K120)</f>
        <v>0</v>
      </c>
    </row>
    <row r="121" spans="1:12" ht="15.75" thickBot="1">
      <c r="A121" s="34">
        <v>5</v>
      </c>
      <c r="B121" s="46"/>
      <c r="C121" s="50"/>
      <c r="D121" s="51"/>
      <c r="E121" s="52"/>
      <c r="F121" s="51"/>
      <c r="G121" s="52"/>
      <c r="H121" s="51"/>
      <c r="I121" s="52"/>
      <c r="J121" s="51"/>
      <c r="K121" s="52"/>
      <c r="L121" s="37">
        <f>SUM(E121,G121,I121,K121)</f>
        <v>0</v>
      </c>
    </row>
    <row r="122" spans="1:12" ht="20.25">
      <c r="A122" s="34"/>
      <c r="B122" s="14" t="s">
        <v>7</v>
      </c>
      <c r="C122" s="38"/>
      <c r="D122" s="39"/>
      <c r="E122" s="1">
        <f>IF(COUNTBLANK(E117:E121)&gt;=1,SUM(E117:E121),SUM(E117:E121)-MIN(E117:E121))</f>
        <v>0</v>
      </c>
      <c r="F122" s="39"/>
      <c r="G122" s="1">
        <f>IF(COUNTBLANK(G117:G121)&gt;=1,SUM(G117:G121),SUM(G117:G121)-MIN(G117:G121))</f>
        <v>0</v>
      </c>
      <c r="H122" s="39"/>
      <c r="I122" s="1">
        <f>IF(COUNTBLANK(I117:I121)&gt;=1,SUM(I117:I121),SUM(I117:I121)-MIN(I117:I121))</f>
        <v>0</v>
      </c>
      <c r="J122" s="39"/>
      <c r="K122" s="1">
        <f>IF(COUNTBLANK(K117:K121)&gt;=1,SUM(K117:K121),SUM(K117:K121)-MIN(K117:K121))</f>
        <v>0</v>
      </c>
      <c r="L122" s="5">
        <f>SUM(K122,I122,G122,E122)</f>
        <v>0</v>
      </c>
    </row>
    <row r="124" ht="15.75" thickBot="1"/>
    <row r="125" spans="1:12" ht="15.75" thickBot="1">
      <c r="A125" s="11"/>
      <c r="B125" s="11"/>
      <c r="C125" s="11"/>
      <c r="D125" s="67" t="s">
        <v>10</v>
      </c>
      <c r="E125" s="68"/>
      <c r="F125" s="67" t="s">
        <v>11</v>
      </c>
      <c r="G125" s="68"/>
      <c r="H125" s="67" t="s">
        <v>12</v>
      </c>
      <c r="I125" s="68"/>
      <c r="J125" s="67" t="s">
        <v>13</v>
      </c>
      <c r="K125" s="68"/>
      <c r="L125" s="11"/>
    </row>
    <row r="126" spans="1:12" ht="20.25">
      <c r="A126" s="31">
        <v>13</v>
      </c>
      <c r="B126" s="14" t="s">
        <v>3</v>
      </c>
      <c r="C126" s="32" t="s">
        <v>9</v>
      </c>
      <c r="D126" s="33" t="s">
        <v>4</v>
      </c>
      <c r="E126" s="16" t="s">
        <v>5</v>
      </c>
      <c r="F126" s="33" t="s">
        <v>4</v>
      </c>
      <c r="G126" s="16" t="s">
        <v>5</v>
      </c>
      <c r="H126" s="33" t="s">
        <v>4</v>
      </c>
      <c r="I126" s="16" t="s">
        <v>5</v>
      </c>
      <c r="J126" s="33" t="s">
        <v>4</v>
      </c>
      <c r="K126" s="16" t="s">
        <v>5</v>
      </c>
      <c r="L126" s="32" t="s">
        <v>6</v>
      </c>
    </row>
    <row r="127" spans="1:12" ht="15">
      <c r="A127" s="34">
        <v>1</v>
      </c>
      <c r="B127" s="46"/>
      <c r="C127" s="47"/>
      <c r="D127" s="48"/>
      <c r="E127" s="49"/>
      <c r="F127" s="48"/>
      <c r="G127" s="49"/>
      <c r="H127" s="48"/>
      <c r="I127" s="49"/>
      <c r="J127" s="48"/>
      <c r="K127" s="49"/>
      <c r="L127" s="35">
        <f>SUM(E127,G127,I127,K127)</f>
        <v>0</v>
      </c>
    </row>
    <row r="128" spans="1:12" ht="15">
      <c r="A128" s="34">
        <f>SUM(A127+1)</f>
        <v>2</v>
      </c>
      <c r="B128" s="46"/>
      <c r="C128" s="47"/>
      <c r="D128" s="48"/>
      <c r="E128" s="49"/>
      <c r="F128" s="48"/>
      <c r="G128" s="49"/>
      <c r="H128" s="48"/>
      <c r="I128" s="49"/>
      <c r="J128" s="48"/>
      <c r="K128" s="49"/>
      <c r="L128" s="35">
        <f>SUM(E128,G128,I128,K128)</f>
        <v>0</v>
      </c>
    </row>
    <row r="129" spans="1:12" ht="15">
      <c r="A129" s="34">
        <f>SUM(A128+1)</f>
        <v>3</v>
      </c>
      <c r="B129" s="46"/>
      <c r="C129" s="47"/>
      <c r="D129" s="48"/>
      <c r="E129" s="49"/>
      <c r="F129" s="48"/>
      <c r="G129" s="49"/>
      <c r="H129" s="48"/>
      <c r="I129" s="49"/>
      <c r="J129" s="48"/>
      <c r="K129" s="49"/>
      <c r="L129" s="35">
        <f>SUM(E129,G129,I129,K129)</f>
        <v>0</v>
      </c>
    </row>
    <row r="130" spans="1:12" ht="15">
      <c r="A130" s="34">
        <v>4</v>
      </c>
      <c r="B130" s="46"/>
      <c r="C130" s="47"/>
      <c r="D130" s="48"/>
      <c r="E130" s="49"/>
      <c r="F130" s="48"/>
      <c r="G130" s="49"/>
      <c r="H130" s="48"/>
      <c r="I130" s="49"/>
      <c r="J130" s="48"/>
      <c r="K130" s="49"/>
      <c r="L130" s="35">
        <f>SUM(E130,G130,I130,K130)</f>
        <v>0</v>
      </c>
    </row>
    <row r="131" spans="1:12" ht="15.75" thickBot="1">
      <c r="A131" s="34">
        <v>5</v>
      </c>
      <c r="B131" s="46"/>
      <c r="C131" s="50"/>
      <c r="D131" s="51"/>
      <c r="E131" s="52"/>
      <c r="F131" s="51"/>
      <c r="G131" s="52"/>
      <c r="H131" s="51"/>
      <c r="I131" s="52"/>
      <c r="J131" s="51"/>
      <c r="K131" s="52"/>
      <c r="L131" s="37">
        <f>SUM(E131,G131,I131,K131)</f>
        <v>0</v>
      </c>
    </row>
    <row r="132" spans="1:12" ht="20.25">
      <c r="A132" s="34"/>
      <c r="B132" s="14" t="s">
        <v>7</v>
      </c>
      <c r="C132" s="38"/>
      <c r="D132" s="39"/>
      <c r="E132" s="1">
        <f>IF(COUNTBLANK(E127:E131)&gt;=1,SUM(E127:E131),SUM(E127:E131)-MIN(E127:E131))</f>
        <v>0</v>
      </c>
      <c r="F132" s="39"/>
      <c r="G132" s="1">
        <f>IF(COUNTBLANK(G127:G131)&gt;=1,SUM(G127:G131),SUM(G127:G131)-MIN(G127:G131))</f>
        <v>0</v>
      </c>
      <c r="H132" s="39"/>
      <c r="I132" s="1">
        <f>IF(COUNTBLANK(I127:I131)&gt;=1,SUM(I127:I131),SUM(I127:I131)-MIN(I127:I131))</f>
        <v>0</v>
      </c>
      <c r="J132" s="39"/>
      <c r="K132" s="1">
        <f>IF(COUNTBLANK(K127:K131)&gt;=1,SUM(K127:K131),SUM(K127:K131)-MIN(K127:K131))</f>
        <v>0</v>
      </c>
      <c r="L132" s="5">
        <f>SUM(K132,I132,G132,E132)</f>
        <v>0</v>
      </c>
    </row>
    <row r="134" ht="15.75" thickBot="1"/>
    <row r="135" spans="1:12" ht="15.75" thickBot="1">
      <c r="A135" s="11"/>
      <c r="B135" s="11"/>
      <c r="C135" s="11"/>
      <c r="D135" s="67" t="s">
        <v>10</v>
      </c>
      <c r="E135" s="68"/>
      <c r="F135" s="67" t="s">
        <v>11</v>
      </c>
      <c r="G135" s="68"/>
      <c r="H135" s="67" t="s">
        <v>12</v>
      </c>
      <c r="I135" s="68"/>
      <c r="J135" s="67" t="s">
        <v>13</v>
      </c>
      <c r="K135" s="68"/>
      <c r="L135" s="11"/>
    </row>
    <row r="136" spans="1:12" ht="20.25">
      <c r="A136" s="31">
        <v>14</v>
      </c>
      <c r="B136" s="14" t="s">
        <v>3</v>
      </c>
      <c r="C136" s="32" t="s">
        <v>9</v>
      </c>
      <c r="D136" s="33" t="s">
        <v>4</v>
      </c>
      <c r="E136" s="16" t="s">
        <v>5</v>
      </c>
      <c r="F136" s="33" t="s">
        <v>4</v>
      </c>
      <c r="G136" s="16" t="s">
        <v>5</v>
      </c>
      <c r="H136" s="33" t="s">
        <v>4</v>
      </c>
      <c r="I136" s="16" t="s">
        <v>5</v>
      </c>
      <c r="J136" s="33" t="s">
        <v>4</v>
      </c>
      <c r="K136" s="16" t="s">
        <v>5</v>
      </c>
      <c r="L136" s="32" t="s">
        <v>6</v>
      </c>
    </row>
    <row r="137" spans="1:12" ht="15">
      <c r="A137" s="34">
        <v>1</v>
      </c>
      <c r="B137" s="46"/>
      <c r="C137" s="47"/>
      <c r="D137" s="48"/>
      <c r="E137" s="49"/>
      <c r="F137" s="48"/>
      <c r="G137" s="49"/>
      <c r="H137" s="48"/>
      <c r="I137" s="49"/>
      <c r="J137" s="48"/>
      <c r="K137" s="49"/>
      <c r="L137" s="35">
        <f>SUM(E137,G137,I137,K137)</f>
        <v>0</v>
      </c>
    </row>
    <row r="138" spans="1:12" ht="15">
      <c r="A138" s="34">
        <f>SUM(A137+1)</f>
        <v>2</v>
      </c>
      <c r="B138" s="46"/>
      <c r="C138" s="47"/>
      <c r="D138" s="48"/>
      <c r="E138" s="49"/>
      <c r="F138" s="48"/>
      <c r="G138" s="49"/>
      <c r="H138" s="48"/>
      <c r="I138" s="49"/>
      <c r="J138" s="48"/>
      <c r="K138" s="49"/>
      <c r="L138" s="35">
        <f>SUM(E138,G138,I138,K138)</f>
        <v>0</v>
      </c>
    </row>
    <row r="139" spans="1:12" ht="15">
      <c r="A139" s="34">
        <f>SUM(A138+1)</f>
        <v>3</v>
      </c>
      <c r="B139" s="46"/>
      <c r="C139" s="47"/>
      <c r="D139" s="48"/>
      <c r="E139" s="49"/>
      <c r="F139" s="48"/>
      <c r="G139" s="49"/>
      <c r="H139" s="48"/>
      <c r="I139" s="49"/>
      <c r="J139" s="48"/>
      <c r="K139" s="49"/>
      <c r="L139" s="35">
        <f>SUM(E139,G139,I139,K139)</f>
        <v>0</v>
      </c>
    </row>
    <row r="140" spans="1:12" ht="15">
      <c r="A140" s="34">
        <v>4</v>
      </c>
      <c r="B140" s="46"/>
      <c r="C140" s="47"/>
      <c r="D140" s="48"/>
      <c r="E140" s="49"/>
      <c r="F140" s="48"/>
      <c r="G140" s="49"/>
      <c r="H140" s="48"/>
      <c r="I140" s="49"/>
      <c r="J140" s="48"/>
      <c r="K140" s="49"/>
      <c r="L140" s="35">
        <f>SUM(E140,G140,I140,K140)</f>
        <v>0</v>
      </c>
    </row>
    <row r="141" spans="1:12" ht="15.75" thickBot="1">
      <c r="A141" s="34">
        <v>5</v>
      </c>
      <c r="B141" s="46"/>
      <c r="C141" s="50"/>
      <c r="D141" s="51"/>
      <c r="E141" s="52"/>
      <c r="F141" s="51"/>
      <c r="G141" s="52"/>
      <c r="H141" s="51"/>
      <c r="I141" s="52"/>
      <c r="J141" s="51"/>
      <c r="K141" s="52"/>
      <c r="L141" s="37">
        <f>SUM(E141,G141,I141,K141)</f>
        <v>0</v>
      </c>
    </row>
    <row r="142" spans="1:12" ht="20.25">
      <c r="A142" s="34"/>
      <c r="B142" s="14" t="s">
        <v>7</v>
      </c>
      <c r="C142" s="38"/>
      <c r="D142" s="39"/>
      <c r="E142" s="1">
        <f>IF(COUNTBLANK(E137:E141)&gt;=1,SUM(E137:E141),SUM(E137:E141)-MIN(E137:E141))</f>
        <v>0</v>
      </c>
      <c r="F142" s="39"/>
      <c r="G142" s="1">
        <f>IF(COUNTBLANK(G137:G141)&gt;=1,SUM(G137:G141),SUM(G137:G141)-MIN(G137:G141))</f>
        <v>0</v>
      </c>
      <c r="H142" s="39"/>
      <c r="I142" s="1">
        <f>IF(COUNTBLANK(I137:I141)&gt;=1,SUM(I137:I141),SUM(I137:I141)-MIN(I137:I141))</f>
        <v>0</v>
      </c>
      <c r="J142" s="39"/>
      <c r="K142" s="1">
        <f>IF(COUNTBLANK(K137:K141)&gt;=1,SUM(K137:K141),SUM(K137:K141)-MIN(K137:K141))</f>
        <v>0</v>
      </c>
      <c r="L142" s="5">
        <f>SUM(K142,I142,G142,E142)</f>
        <v>0</v>
      </c>
    </row>
    <row r="144" ht="15.75" thickBot="1"/>
    <row r="145" spans="1:12" ht="15.75" thickBot="1">
      <c r="A145" s="11"/>
      <c r="B145" s="11"/>
      <c r="C145" s="11"/>
      <c r="D145" s="67" t="s">
        <v>10</v>
      </c>
      <c r="E145" s="68"/>
      <c r="F145" s="67" t="s">
        <v>11</v>
      </c>
      <c r="G145" s="68"/>
      <c r="H145" s="67" t="s">
        <v>12</v>
      </c>
      <c r="I145" s="68"/>
      <c r="J145" s="67" t="s">
        <v>13</v>
      </c>
      <c r="K145" s="68"/>
      <c r="L145" s="11"/>
    </row>
    <row r="146" spans="1:12" ht="20.25">
      <c r="A146" s="31">
        <v>15</v>
      </c>
      <c r="B146" s="14" t="s">
        <v>3</v>
      </c>
      <c r="C146" s="32" t="s">
        <v>9</v>
      </c>
      <c r="D146" s="33" t="s">
        <v>4</v>
      </c>
      <c r="E146" s="16" t="s">
        <v>5</v>
      </c>
      <c r="F146" s="33" t="s">
        <v>4</v>
      </c>
      <c r="G146" s="16" t="s">
        <v>5</v>
      </c>
      <c r="H146" s="33" t="s">
        <v>4</v>
      </c>
      <c r="I146" s="16" t="s">
        <v>5</v>
      </c>
      <c r="J146" s="33" t="s">
        <v>4</v>
      </c>
      <c r="K146" s="16" t="s">
        <v>5</v>
      </c>
      <c r="L146" s="32" t="s">
        <v>6</v>
      </c>
    </row>
    <row r="147" spans="1:12" ht="15">
      <c r="A147" s="34">
        <v>1</v>
      </c>
      <c r="B147" s="46"/>
      <c r="C147" s="47"/>
      <c r="D147" s="48"/>
      <c r="E147" s="49"/>
      <c r="F147" s="48"/>
      <c r="G147" s="49"/>
      <c r="H147" s="48"/>
      <c r="I147" s="49"/>
      <c r="J147" s="48"/>
      <c r="K147" s="49"/>
      <c r="L147" s="35">
        <f>SUM(E147,G147,I147,K147)</f>
        <v>0</v>
      </c>
    </row>
    <row r="148" spans="1:12" ht="15">
      <c r="A148" s="36">
        <v>2</v>
      </c>
      <c r="B148" s="46"/>
      <c r="C148" s="47"/>
      <c r="D148" s="48"/>
      <c r="E148" s="49"/>
      <c r="F148" s="48"/>
      <c r="G148" s="49"/>
      <c r="H148" s="48"/>
      <c r="I148" s="49"/>
      <c r="J148" s="48"/>
      <c r="K148" s="49"/>
      <c r="L148" s="35">
        <f>SUM(E148,G148,I148,K148)</f>
        <v>0</v>
      </c>
    </row>
    <row r="149" spans="1:12" ht="15">
      <c r="A149" s="34">
        <f>SUM(A148+1)</f>
        <v>3</v>
      </c>
      <c r="B149" s="46"/>
      <c r="C149" s="47"/>
      <c r="D149" s="48"/>
      <c r="E149" s="49"/>
      <c r="F149" s="48"/>
      <c r="G149" s="49"/>
      <c r="H149" s="48"/>
      <c r="I149" s="49"/>
      <c r="J149" s="48"/>
      <c r="K149" s="49"/>
      <c r="L149" s="35">
        <f>SUM(E149,G149,I149,K149)</f>
        <v>0</v>
      </c>
    </row>
    <row r="150" spans="1:12" ht="15">
      <c r="A150" s="34">
        <v>4</v>
      </c>
      <c r="B150" s="46"/>
      <c r="C150" s="47"/>
      <c r="D150" s="48"/>
      <c r="E150" s="49"/>
      <c r="F150" s="48"/>
      <c r="G150" s="49"/>
      <c r="H150" s="48"/>
      <c r="I150" s="49"/>
      <c r="J150" s="48"/>
      <c r="K150" s="49"/>
      <c r="L150" s="35">
        <f>SUM(E150,G150,I150,K150)</f>
        <v>0</v>
      </c>
    </row>
    <row r="151" spans="1:12" ht="15.75" thickBot="1">
      <c r="A151" s="34">
        <v>5</v>
      </c>
      <c r="B151" s="46"/>
      <c r="C151" s="50"/>
      <c r="D151" s="51"/>
      <c r="E151" s="52"/>
      <c r="F151" s="51"/>
      <c r="G151" s="52"/>
      <c r="H151" s="51"/>
      <c r="I151" s="52"/>
      <c r="J151" s="51"/>
      <c r="K151" s="52"/>
      <c r="L151" s="37">
        <f>SUM(E151,G151,I151,K151)</f>
        <v>0</v>
      </c>
    </row>
    <row r="152" spans="1:12" ht="20.25">
      <c r="A152" s="34"/>
      <c r="B152" s="14" t="s">
        <v>7</v>
      </c>
      <c r="C152" s="38"/>
      <c r="D152" s="39"/>
      <c r="E152" s="1">
        <f>IF(COUNTBLANK(E147:E151)&gt;=1,SUM(E147:E151),SUM(E147:E151)-MIN(E147:E151))</f>
        <v>0</v>
      </c>
      <c r="F152" s="39"/>
      <c r="G152" s="1">
        <f>IF(COUNTBLANK(G147:G151)&gt;=1,SUM(G147:G151),SUM(G147:G151)-MIN(G147:G151))</f>
        <v>0</v>
      </c>
      <c r="H152" s="39"/>
      <c r="I152" s="1">
        <f>IF(COUNTBLANK(I147:I151)&gt;=1,SUM(I147:I151),SUM(I147:I151)-MIN(I147:I151))</f>
        <v>0</v>
      </c>
      <c r="J152" s="39"/>
      <c r="K152" s="1">
        <f>IF(COUNTBLANK(K147:K151)&gt;=1,SUM(K147:K151),SUM(K147:K151)-MIN(K147:K151))</f>
        <v>0</v>
      </c>
      <c r="L152" s="5">
        <f>SUM(K152,I152,G152,E152)</f>
        <v>0</v>
      </c>
    </row>
    <row r="154" ht="15.75" thickBot="1"/>
    <row r="155" spans="1:12" ht="15.75" thickBot="1">
      <c r="A155" s="11"/>
      <c r="B155" s="11"/>
      <c r="C155" s="11"/>
      <c r="D155" s="67" t="s">
        <v>10</v>
      </c>
      <c r="E155" s="68"/>
      <c r="F155" s="67" t="s">
        <v>11</v>
      </c>
      <c r="G155" s="68"/>
      <c r="H155" s="67" t="s">
        <v>12</v>
      </c>
      <c r="I155" s="68"/>
      <c r="J155" s="67" t="s">
        <v>13</v>
      </c>
      <c r="K155" s="68"/>
      <c r="L155" s="11"/>
    </row>
    <row r="156" spans="1:12" ht="20.25">
      <c r="A156" s="31">
        <v>16</v>
      </c>
      <c r="B156" s="14" t="s">
        <v>3</v>
      </c>
      <c r="C156" s="32" t="s">
        <v>9</v>
      </c>
      <c r="D156" s="33" t="s">
        <v>4</v>
      </c>
      <c r="E156" s="16" t="s">
        <v>5</v>
      </c>
      <c r="F156" s="33" t="s">
        <v>4</v>
      </c>
      <c r="G156" s="16" t="s">
        <v>5</v>
      </c>
      <c r="H156" s="33" t="s">
        <v>4</v>
      </c>
      <c r="I156" s="16" t="s">
        <v>5</v>
      </c>
      <c r="J156" s="33" t="s">
        <v>4</v>
      </c>
      <c r="K156" s="16" t="s">
        <v>5</v>
      </c>
      <c r="L156" s="32" t="s">
        <v>6</v>
      </c>
    </row>
    <row r="157" spans="1:12" ht="15">
      <c r="A157" s="34">
        <v>1</v>
      </c>
      <c r="B157" s="46"/>
      <c r="C157" s="47"/>
      <c r="D157" s="48"/>
      <c r="E157" s="49"/>
      <c r="F157" s="48"/>
      <c r="G157" s="49"/>
      <c r="H157" s="48"/>
      <c r="I157" s="49"/>
      <c r="J157" s="48"/>
      <c r="K157" s="49"/>
      <c r="L157" s="35">
        <f>SUM(E157,G157,I157,K157)</f>
        <v>0</v>
      </c>
    </row>
    <row r="158" spans="1:12" ht="15">
      <c r="A158" s="36">
        <v>2</v>
      </c>
      <c r="B158" s="46"/>
      <c r="C158" s="47"/>
      <c r="D158" s="48"/>
      <c r="E158" s="49"/>
      <c r="F158" s="48"/>
      <c r="G158" s="49"/>
      <c r="H158" s="48"/>
      <c r="I158" s="49"/>
      <c r="J158" s="48"/>
      <c r="K158" s="49"/>
      <c r="L158" s="35">
        <f>SUM(E158,G158,I158,K158)</f>
        <v>0</v>
      </c>
    </row>
    <row r="159" spans="1:12" ht="15">
      <c r="A159" s="34">
        <f>SUM(A158+1)</f>
        <v>3</v>
      </c>
      <c r="B159" s="46"/>
      <c r="C159" s="47"/>
      <c r="D159" s="48"/>
      <c r="E159" s="49"/>
      <c r="F159" s="48"/>
      <c r="G159" s="49"/>
      <c r="H159" s="48"/>
      <c r="I159" s="49"/>
      <c r="J159" s="48"/>
      <c r="K159" s="49"/>
      <c r="L159" s="35">
        <f>SUM(E159,G159,I159,K159)</f>
        <v>0</v>
      </c>
    </row>
    <row r="160" spans="1:12" ht="15">
      <c r="A160" s="34">
        <v>4</v>
      </c>
      <c r="B160" s="46"/>
      <c r="C160" s="47"/>
      <c r="D160" s="48"/>
      <c r="E160" s="49"/>
      <c r="F160" s="48"/>
      <c r="G160" s="49"/>
      <c r="H160" s="48"/>
      <c r="I160" s="49"/>
      <c r="J160" s="48"/>
      <c r="K160" s="49"/>
      <c r="L160" s="35">
        <f>SUM(E160,G160,I160,K160)</f>
        <v>0</v>
      </c>
    </row>
    <row r="161" spans="1:12" ht="15.75" thickBot="1">
      <c r="A161" s="34">
        <v>5</v>
      </c>
      <c r="B161" s="46"/>
      <c r="C161" s="50"/>
      <c r="D161" s="51"/>
      <c r="E161" s="52"/>
      <c r="F161" s="51"/>
      <c r="G161" s="52"/>
      <c r="H161" s="51"/>
      <c r="I161" s="52"/>
      <c r="J161" s="51"/>
      <c r="K161" s="52"/>
      <c r="L161" s="37">
        <f>SUM(E161,G161,I161,K161)</f>
        <v>0</v>
      </c>
    </row>
    <row r="162" spans="1:12" ht="20.25">
      <c r="A162" s="34"/>
      <c r="B162" s="14" t="s">
        <v>7</v>
      </c>
      <c r="C162" s="38"/>
      <c r="D162" s="39"/>
      <c r="E162" s="1">
        <f>IF(COUNTBLANK(E157:E161)&gt;=1,SUM(E157:E161),SUM(E157:E161)-MIN(E157:E161))</f>
        <v>0</v>
      </c>
      <c r="F162" s="39"/>
      <c r="G162" s="1">
        <f>IF(COUNTBLANK(G157:G161)&gt;=1,SUM(G157:G161),SUM(G157:G161)-MIN(G157:G161))</f>
        <v>0</v>
      </c>
      <c r="H162" s="39"/>
      <c r="I162" s="1">
        <f>IF(COUNTBLANK(I157:I161)&gt;=1,SUM(I157:I161),SUM(I157:I161)-MIN(I157:I161))</f>
        <v>0</v>
      </c>
      <c r="J162" s="39"/>
      <c r="K162" s="1">
        <f>IF(COUNTBLANK(K157:K161)&gt;=1,SUM(K157:K161),SUM(K157:K161)-MIN(K157:K161))</f>
        <v>0</v>
      </c>
      <c r="L162" s="5">
        <f>SUM(K162,I162,G162,E162)</f>
        <v>0</v>
      </c>
    </row>
    <row r="164" ht="15.75" thickBot="1"/>
    <row r="165" spans="1:12" ht="15.75" thickBot="1">
      <c r="A165" s="11"/>
      <c r="B165" s="11"/>
      <c r="C165" s="11"/>
      <c r="D165" s="67" t="s">
        <v>10</v>
      </c>
      <c r="E165" s="68"/>
      <c r="F165" s="67" t="s">
        <v>11</v>
      </c>
      <c r="G165" s="68"/>
      <c r="H165" s="67" t="s">
        <v>12</v>
      </c>
      <c r="I165" s="68"/>
      <c r="J165" s="67" t="s">
        <v>13</v>
      </c>
      <c r="K165" s="68"/>
      <c r="L165" s="11"/>
    </row>
    <row r="166" spans="1:12" ht="20.25">
      <c r="A166" s="31">
        <v>17</v>
      </c>
      <c r="B166" s="14" t="s">
        <v>3</v>
      </c>
      <c r="C166" s="32" t="s">
        <v>9</v>
      </c>
      <c r="D166" s="33" t="s">
        <v>4</v>
      </c>
      <c r="E166" s="16" t="s">
        <v>5</v>
      </c>
      <c r="F166" s="33" t="s">
        <v>4</v>
      </c>
      <c r="G166" s="16" t="s">
        <v>5</v>
      </c>
      <c r="H166" s="33" t="s">
        <v>4</v>
      </c>
      <c r="I166" s="16" t="s">
        <v>5</v>
      </c>
      <c r="J166" s="33" t="s">
        <v>4</v>
      </c>
      <c r="K166" s="16" t="s">
        <v>5</v>
      </c>
      <c r="L166" s="32" t="s">
        <v>6</v>
      </c>
    </row>
    <row r="167" spans="1:12" ht="15">
      <c r="A167" s="34">
        <v>1</v>
      </c>
      <c r="B167" s="46"/>
      <c r="C167" s="47"/>
      <c r="D167" s="48"/>
      <c r="E167" s="49"/>
      <c r="F167" s="48"/>
      <c r="G167" s="49"/>
      <c r="H167" s="48"/>
      <c r="I167" s="49"/>
      <c r="J167" s="48"/>
      <c r="K167" s="49"/>
      <c r="L167" s="35">
        <f>SUM(E167,G167,I167,K167)</f>
        <v>0</v>
      </c>
    </row>
    <row r="168" spans="1:12" ht="15">
      <c r="A168" s="36">
        <v>2</v>
      </c>
      <c r="B168" s="46"/>
      <c r="C168" s="47"/>
      <c r="D168" s="48"/>
      <c r="E168" s="49"/>
      <c r="F168" s="48"/>
      <c r="G168" s="49"/>
      <c r="H168" s="48"/>
      <c r="I168" s="49"/>
      <c r="J168" s="48"/>
      <c r="K168" s="49"/>
      <c r="L168" s="35">
        <f>SUM(E168,G168,I168,K168)</f>
        <v>0</v>
      </c>
    </row>
    <row r="169" spans="1:12" ht="15">
      <c r="A169" s="34">
        <f>SUM(A168+1)</f>
        <v>3</v>
      </c>
      <c r="B169" s="46"/>
      <c r="C169" s="47"/>
      <c r="D169" s="48"/>
      <c r="E169" s="49"/>
      <c r="F169" s="48"/>
      <c r="G169" s="49"/>
      <c r="H169" s="48"/>
      <c r="I169" s="49"/>
      <c r="J169" s="48"/>
      <c r="K169" s="49"/>
      <c r="L169" s="35">
        <f>SUM(E169,G169,I169,K169)</f>
        <v>0</v>
      </c>
    </row>
    <row r="170" spans="1:12" ht="15">
      <c r="A170" s="34">
        <v>4</v>
      </c>
      <c r="B170" s="46"/>
      <c r="C170" s="47"/>
      <c r="D170" s="48"/>
      <c r="E170" s="49"/>
      <c r="F170" s="48"/>
      <c r="G170" s="49"/>
      <c r="H170" s="48"/>
      <c r="I170" s="49"/>
      <c r="J170" s="48"/>
      <c r="K170" s="49"/>
      <c r="L170" s="35">
        <f>SUM(E170,G170,I170,K170)</f>
        <v>0</v>
      </c>
    </row>
    <row r="171" spans="1:12" ht="15.75" thickBot="1">
      <c r="A171" s="34">
        <v>5</v>
      </c>
      <c r="B171" s="46"/>
      <c r="C171" s="50"/>
      <c r="D171" s="51"/>
      <c r="E171" s="52"/>
      <c r="F171" s="51"/>
      <c r="G171" s="52"/>
      <c r="H171" s="51"/>
      <c r="I171" s="52"/>
      <c r="J171" s="51"/>
      <c r="K171" s="52"/>
      <c r="L171" s="37">
        <f>SUM(E171,G171,I171,K171)</f>
        <v>0</v>
      </c>
    </row>
    <row r="172" spans="1:12" ht="20.25">
      <c r="A172" s="34"/>
      <c r="B172" s="14" t="s">
        <v>7</v>
      </c>
      <c r="C172" s="38"/>
      <c r="D172" s="39"/>
      <c r="E172" s="1">
        <f>IF(COUNTBLANK(E167:E171)&gt;=1,SUM(E167:E171),SUM(E167:E171)-MIN(E167:E171))</f>
        <v>0</v>
      </c>
      <c r="F172" s="39"/>
      <c r="G172" s="1">
        <f>IF(COUNTBLANK(G167:G171)&gt;=1,SUM(G167:G171),SUM(G167:G171)-MIN(G167:G171))</f>
        <v>0</v>
      </c>
      <c r="H172" s="39"/>
      <c r="I172" s="1">
        <f>IF(COUNTBLANK(I167:I171)&gt;=1,SUM(I167:I171),SUM(I167:I171)-MIN(I167:I171))</f>
        <v>0</v>
      </c>
      <c r="J172" s="39"/>
      <c r="K172" s="1">
        <f>IF(COUNTBLANK(K167:K171)&gt;=1,SUM(K167:K171),SUM(K167:K171)-MIN(K167:K171))</f>
        <v>0</v>
      </c>
      <c r="L172" s="5">
        <f>SUM(K172,I172,G172,E172)</f>
        <v>0</v>
      </c>
    </row>
    <row r="174" ht="15.75" thickBot="1"/>
    <row r="175" spans="1:12" ht="15.75" thickBot="1">
      <c r="A175" s="11"/>
      <c r="B175" s="11"/>
      <c r="C175" s="11"/>
      <c r="D175" s="67" t="s">
        <v>10</v>
      </c>
      <c r="E175" s="68"/>
      <c r="F175" s="67" t="s">
        <v>11</v>
      </c>
      <c r="G175" s="68"/>
      <c r="H175" s="67" t="s">
        <v>12</v>
      </c>
      <c r="I175" s="68"/>
      <c r="J175" s="67" t="s">
        <v>13</v>
      </c>
      <c r="K175" s="68"/>
      <c r="L175" s="11"/>
    </row>
    <row r="176" spans="1:12" ht="20.25">
      <c r="A176" s="31">
        <v>18</v>
      </c>
      <c r="B176" s="14" t="s">
        <v>3</v>
      </c>
      <c r="C176" s="32" t="s">
        <v>9</v>
      </c>
      <c r="D176" s="33" t="s">
        <v>4</v>
      </c>
      <c r="E176" s="16" t="s">
        <v>5</v>
      </c>
      <c r="F176" s="33" t="s">
        <v>4</v>
      </c>
      <c r="G176" s="16" t="s">
        <v>5</v>
      </c>
      <c r="H176" s="33" t="s">
        <v>4</v>
      </c>
      <c r="I176" s="16" t="s">
        <v>5</v>
      </c>
      <c r="J176" s="33" t="s">
        <v>4</v>
      </c>
      <c r="K176" s="16" t="s">
        <v>5</v>
      </c>
      <c r="L176" s="32" t="s">
        <v>6</v>
      </c>
    </row>
    <row r="177" spans="1:12" ht="15">
      <c r="A177" s="34">
        <v>1</v>
      </c>
      <c r="B177" s="46"/>
      <c r="C177" s="47"/>
      <c r="D177" s="48"/>
      <c r="E177" s="49"/>
      <c r="F177" s="48"/>
      <c r="G177" s="49"/>
      <c r="H177" s="48"/>
      <c r="I177" s="49"/>
      <c r="J177" s="48"/>
      <c r="K177" s="49"/>
      <c r="L177" s="35">
        <f>SUM(E177,G177,I177,K177)</f>
        <v>0</v>
      </c>
    </row>
    <row r="178" spans="1:12" ht="15">
      <c r="A178" s="36">
        <v>2</v>
      </c>
      <c r="B178" s="46"/>
      <c r="C178" s="47"/>
      <c r="D178" s="48"/>
      <c r="E178" s="49"/>
      <c r="F178" s="48"/>
      <c r="G178" s="49"/>
      <c r="H178" s="48"/>
      <c r="I178" s="49"/>
      <c r="J178" s="48"/>
      <c r="K178" s="49"/>
      <c r="L178" s="35">
        <f>SUM(E178,G178,I178,K178)</f>
        <v>0</v>
      </c>
    </row>
    <row r="179" spans="1:12" ht="15">
      <c r="A179" s="34">
        <f>SUM(A178+1)</f>
        <v>3</v>
      </c>
      <c r="B179" s="46"/>
      <c r="C179" s="47"/>
      <c r="D179" s="48"/>
      <c r="E179" s="49"/>
      <c r="F179" s="48"/>
      <c r="G179" s="49"/>
      <c r="H179" s="48"/>
      <c r="I179" s="49"/>
      <c r="J179" s="48"/>
      <c r="K179" s="49"/>
      <c r="L179" s="35">
        <f>SUM(E179,G179,I179,K179)</f>
        <v>0</v>
      </c>
    </row>
    <row r="180" spans="1:12" ht="15">
      <c r="A180" s="34">
        <v>4</v>
      </c>
      <c r="B180" s="46"/>
      <c r="C180" s="47"/>
      <c r="D180" s="48"/>
      <c r="E180" s="49"/>
      <c r="F180" s="48"/>
      <c r="G180" s="49"/>
      <c r="H180" s="48"/>
      <c r="I180" s="49"/>
      <c r="J180" s="48"/>
      <c r="K180" s="49"/>
      <c r="L180" s="35">
        <f>SUM(E180,G180,I180,K180)</f>
        <v>0</v>
      </c>
    </row>
    <row r="181" spans="1:12" ht="15.75" thickBot="1">
      <c r="A181" s="34">
        <v>5</v>
      </c>
      <c r="B181" s="46"/>
      <c r="C181" s="50"/>
      <c r="D181" s="51"/>
      <c r="E181" s="52"/>
      <c r="F181" s="51"/>
      <c r="G181" s="52"/>
      <c r="H181" s="51"/>
      <c r="I181" s="52"/>
      <c r="J181" s="51"/>
      <c r="K181" s="52"/>
      <c r="L181" s="37">
        <f>SUM(E181,G181,I181,K181)</f>
        <v>0</v>
      </c>
    </row>
    <row r="182" spans="1:12" ht="20.25">
      <c r="A182" s="34"/>
      <c r="B182" s="14" t="s">
        <v>7</v>
      </c>
      <c r="C182" s="38"/>
      <c r="D182" s="39"/>
      <c r="E182" s="1">
        <f>IF(COUNTBLANK(E177:E181)&gt;=1,SUM(E177:E181),SUM(E177:E181)-MIN(E177:E181))</f>
        <v>0</v>
      </c>
      <c r="F182" s="39"/>
      <c r="G182" s="1">
        <f>IF(COUNTBLANK(G177:G181)&gt;=1,SUM(G177:G181),SUM(G177:G181)-MIN(G177:G181))</f>
        <v>0</v>
      </c>
      <c r="H182" s="39"/>
      <c r="I182" s="1">
        <f>IF(COUNTBLANK(I177:I181)&gt;=1,SUM(I177:I181),SUM(I177:I181)-MIN(I177:I181))</f>
        <v>0</v>
      </c>
      <c r="J182" s="39"/>
      <c r="K182" s="1">
        <f>IF(COUNTBLANK(K177:K181)&gt;=1,SUM(K177:K181),SUM(K177:K181)-MIN(K177:K181))</f>
        <v>0</v>
      </c>
      <c r="L182" s="5">
        <f>SUM(K182,I182,G182,E182)</f>
        <v>0</v>
      </c>
    </row>
    <row r="184" ht="15.75" thickBot="1"/>
    <row r="185" spans="1:12" ht="15.75" thickBot="1">
      <c r="A185" s="11"/>
      <c r="B185" s="11"/>
      <c r="C185" s="11"/>
      <c r="D185" s="67" t="s">
        <v>10</v>
      </c>
      <c r="E185" s="68"/>
      <c r="F185" s="67" t="s">
        <v>11</v>
      </c>
      <c r="G185" s="68"/>
      <c r="H185" s="67" t="s">
        <v>12</v>
      </c>
      <c r="I185" s="68"/>
      <c r="J185" s="67" t="s">
        <v>13</v>
      </c>
      <c r="K185" s="68"/>
      <c r="L185" s="11"/>
    </row>
    <row r="186" spans="1:12" ht="20.25">
      <c r="A186" s="31">
        <v>19</v>
      </c>
      <c r="B186" s="14" t="s">
        <v>3</v>
      </c>
      <c r="C186" s="32" t="s">
        <v>9</v>
      </c>
      <c r="D186" s="33" t="s">
        <v>4</v>
      </c>
      <c r="E186" s="16" t="s">
        <v>5</v>
      </c>
      <c r="F186" s="33" t="s">
        <v>4</v>
      </c>
      <c r="G186" s="16" t="s">
        <v>5</v>
      </c>
      <c r="H186" s="33" t="s">
        <v>4</v>
      </c>
      <c r="I186" s="16" t="s">
        <v>5</v>
      </c>
      <c r="J186" s="33" t="s">
        <v>4</v>
      </c>
      <c r="K186" s="16" t="s">
        <v>5</v>
      </c>
      <c r="L186" s="32" t="s">
        <v>6</v>
      </c>
    </row>
    <row r="187" spans="1:12" ht="15">
      <c r="A187" s="34">
        <v>1</v>
      </c>
      <c r="B187" s="46"/>
      <c r="C187" s="47"/>
      <c r="D187" s="48"/>
      <c r="E187" s="49"/>
      <c r="F187" s="48"/>
      <c r="G187" s="49"/>
      <c r="H187" s="48"/>
      <c r="I187" s="49"/>
      <c r="J187" s="48"/>
      <c r="K187" s="49"/>
      <c r="L187" s="35">
        <f>SUM(E187,G187,I187,K187)</f>
        <v>0</v>
      </c>
    </row>
    <row r="188" spans="1:12" ht="15">
      <c r="A188" s="36">
        <v>2</v>
      </c>
      <c r="B188" s="46"/>
      <c r="C188" s="47"/>
      <c r="D188" s="48"/>
      <c r="E188" s="49"/>
      <c r="F188" s="48"/>
      <c r="G188" s="49"/>
      <c r="H188" s="48"/>
      <c r="I188" s="49"/>
      <c r="J188" s="48"/>
      <c r="K188" s="49"/>
      <c r="L188" s="35">
        <f>SUM(E188,G188,I188,K188)</f>
        <v>0</v>
      </c>
    </row>
    <row r="189" spans="1:12" ht="15">
      <c r="A189" s="34">
        <f>SUM(A188+1)</f>
        <v>3</v>
      </c>
      <c r="B189" s="46"/>
      <c r="C189" s="47"/>
      <c r="D189" s="48"/>
      <c r="E189" s="49"/>
      <c r="F189" s="48"/>
      <c r="G189" s="49"/>
      <c r="H189" s="48"/>
      <c r="I189" s="49"/>
      <c r="J189" s="48"/>
      <c r="K189" s="49"/>
      <c r="L189" s="35">
        <f>SUM(E189,G189,I189,K189)</f>
        <v>0</v>
      </c>
    </row>
    <row r="190" spans="1:12" ht="15">
      <c r="A190" s="34">
        <v>4</v>
      </c>
      <c r="B190" s="46"/>
      <c r="C190" s="47"/>
      <c r="D190" s="48"/>
      <c r="E190" s="49"/>
      <c r="F190" s="48"/>
      <c r="G190" s="49"/>
      <c r="H190" s="48"/>
      <c r="I190" s="49"/>
      <c r="J190" s="48"/>
      <c r="K190" s="49"/>
      <c r="L190" s="35">
        <f>SUM(E190,G190,I190,K190)</f>
        <v>0</v>
      </c>
    </row>
    <row r="191" spans="1:12" ht="15.75" thickBot="1">
      <c r="A191" s="34">
        <v>5</v>
      </c>
      <c r="B191" s="46"/>
      <c r="C191" s="50"/>
      <c r="D191" s="51"/>
      <c r="E191" s="52"/>
      <c r="F191" s="51"/>
      <c r="G191" s="52"/>
      <c r="H191" s="51"/>
      <c r="I191" s="52"/>
      <c r="J191" s="51"/>
      <c r="K191" s="52"/>
      <c r="L191" s="37">
        <f>SUM(E191,G191,I191,K191)</f>
        <v>0</v>
      </c>
    </row>
    <row r="192" spans="1:12" ht="20.25">
      <c r="A192" s="34"/>
      <c r="B192" s="14" t="s">
        <v>7</v>
      </c>
      <c r="C192" s="38"/>
      <c r="D192" s="39"/>
      <c r="E192" s="1">
        <f>IF(COUNTBLANK(E187:E191)&gt;=1,SUM(E187:E191),SUM(E187:E191)-MIN(E187:E191))</f>
        <v>0</v>
      </c>
      <c r="F192" s="39"/>
      <c r="G192" s="1">
        <f>IF(COUNTBLANK(G187:G191)&gt;=1,SUM(G187:G191),SUM(G187:G191)-MIN(G187:G191))</f>
        <v>0</v>
      </c>
      <c r="H192" s="39"/>
      <c r="I192" s="1">
        <f>IF(COUNTBLANK(I187:I191)&gt;=1,SUM(I187:I191),SUM(I187:I191)-MIN(I187:I191))</f>
        <v>0</v>
      </c>
      <c r="J192" s="39"/>
      <c r="K192" s="1">
        <f>IF(COUNTBLANK(K187:K191)&gt;=1,SUM(K187:K191),SUM(K187:K191)-MIN(K187:K191))</f>
        <v>0</v>
      </c>
      <c r="L192" s="5">
        <f>SUM(K192,I192,G192,E192)</f>
        <v>0</v>
      </c>
    </row>
    <row r="194" ht="15.75" thickBot="1"/>
    <row r="195" spans="1:12" ht="15.75" thickBot="1">
      <c r="A195" s="11"/>
      <c r="B195" s="11"/>
      <c r="C195" s="11"/>
      <c r="D195" s="67" t="s">
        <v>10</v>
      </c>
      <c r="E195" s="68"/>
      <c r="F195" s="67" t="s">
        <v>11</v>
      </c>
      <c r="G195" s="68"/>
      <c r="H195" s="67" t="s">
        <v>12</v>
      </c>
      <c r="I195" s="68"/>
      <c r="J195" s="67" t="s">
        <v>13</v>
      </c>
      <c r="K195" s="68"/>
      <c r="L195" s="11"/>
    </row>
    <row r="196" spans="1:12" ht="20.25">
      <c r="A196" s="31">
        <v>20</v>
      </c>
      <c r="B196" s="14" t="s">
        <v>3</v>
      </c>
      <c r="C196" s="32" t="s">
        <v>9</v>
      </c>
      <c r="D196" s="33" t="s">
        <v>4</v>
      </c>
      <c r="E196" s="16" t="s">
        <v>5</v>
      </c>
      <c r="F196" s="33" t="s">
        <v>4</v>
      </c>
      <c r="G196" s="16" t="s">
        <v>5</v>
      </c>
      <c r="H196" s="33" t="s">
        <v>4</v>
      </c>
      <c r="I196" s="16" t="s">
        <v>5</v>
      </c>
      <c r="J196" s="33" t="s">
        <v>4</v>
      </c>
      <c r="K196" s="16" t="s">
        <v>5</v>
      </c>
      <c r="L196" s="32" t="s">
        <v>6</v>
      </c>
    </row>
    <row r="197" spans="1:12" ht="15">
      <c r="A197" s="34">
        <v>1</v>
      </c>
      <c r="B197" s="46"/>
      <c r="C197" s="47"/>
      <c r="D197" s="48"/>
      <c r="E197" s="49"/>
      <c r="F197" s="48"/>
      <c r="G197" s="49"/>
      <c r="H197" s="48"/>
      <c r="I197" s="49"/>
      <c r="J197" s="48"/>
      <c r="K197" s="49"/>
      <c r="L197" s="35">
        <f>SUM(E197,G197,I197,K197)</f>
        <v>0</v>
      </c>
    </row>
    <row r="198" spans="1:12" ht="15">
      <c r="A198" s="36">
        <v>2</v>
      </c>
      <c r="B198" s="46"/>
      <c r="C198" s="47"/>
      <c r="D198" s="48"/>
      <c r="E198" s="49"/>
      <c r="F198" s="48"/>
      <c r="G198" s="49"/>
      <c r="H198" s="48"/>
      <c r="I198" s="49"/>
      <c r="J198" s="48"/>
      <c r="K198" s="49"/>
      <c r="L198" s="35">
        <f>SUM(E198,G198,I198,K198)</f>
        <v>0</v>
      </c>
    </row>
    <row r="199" spans="1:12" ht="15">
      <c r="A199" s="34">
        <f>SUM(A198+1)</f>
        <v>3</v>
      </c>
      <c r="B199" s="46"/>
      <c r="C199" s="47"/>
      <c r="D199" s="48"/>
      <c r="E199" s="49"/>
      <c r="F199" s="48"/>
      <c r="G199" s="49"/>
      <c r="H199" s="48"/>
      <c r="I199" s="49"/>
      <c r="J199" s="48"/>
      <c r="K199" s="49"/>
      <c r="L199" s="35">
        <f>SUM(E199,G199,I199,K199)</f>
        <v>0</v>
      </c>
    </row>
    <row r="200" spans="1:12" ht="15">
      <c r="A200" s="34">
        <v>4</v>
      </c>
      <c r="B200" s="46"/>
      <c r="C200" s="47"/>
      <c r="D200" s="48"/>
      <c r="E200" s="49"/>
      <c r="F200" s="48"/>
      <c r="G200" s="49"/>
      <c r="H200" s="48"/>
      <c r="I200" s="49"/>
      <c r="J200" s="48"/>
      <c r="K200" s="49"/>
      <c r="L200" s="35">
        <f>SUM(E200,G200,I200,K200)</f>
        <v>0</v>
      </c>
    </row>
    <row r="201" spans="1:12" ht="15.75" thickBot="1">
      <c r="A201" s="34">
        <v>5</v>
      </c>
      <c r="B201" s="46"/>
      <c r="C201" s="50"/>
      <c r="D201" s="51"/>
      <c r="E201" s="52"/>
      <c r="F201" s="51"/>
      <c r="G201" s="52"/>
      <c r="H201" s="51"/>
      <c r="I201" s="52"/>
      <c r="J201" s="51"/>
      <c r="K201" s="52"/>
      <c r="L201" s="37">
        <f>SUM(E201,G201,I201,K201)</f>
        <v>0</v>
      </c>
    </row>
    <row r="202" spans="1:12" ht="20.25">
      <c r="A202" s="34"/>
      <c r="B202" s="14" t="s">
        <v>7</v>
      </c>
      <c r="C202" s="38"/>
      <c r="D202" s="39"/>
      <c r="E202" s="1">
        <f>IF(COUNTBLANK(E197:E201)&gt;=1,SUM(E197:E201),SUM(E197:E201)-MIN(E197:E201))</f>
        <v>0</v>
      </c>
      <c r="F202" s="39"/>
      <c r="G202" s="1">
        <f>IF(COUNTBLANK(G197:G201)&gt;=1,SUM(G197:G201),SUM(G197:G201)-MIN(G197:G201))</f>
        <v>0</v>
      </c>
      <c r="H202" s="39"/>
      <c r="I202" s="1">
        <f>IF(COUNTBLANK(I197:I201)&gt;=1,SUM(I197:I201),SUM(I197:I201)-MIN(I197:I201))</f>
        <v>0</v>
      </c>
      <c r="J202" s="39"/>
      <c r="K202" s="1">
        <f>IF(COUNTBLANK(K197:K201)&gt;=1,SUM(K197:K201),SUM(K197:K201)-MIN(K197:K201))</f>
        <v>0</v>
      </c>
      <c r="L202" s="5">
        <f>SUM(K202,I202,G202,E202)</f>
        <v>0</v>
      </c>
    </row>
    <row r="205" spans="1:7" ht="30" customHeight="1">
      <c r="A205" s="66" t="s">
        <v>15</v>
      </c>
      <c r="B205" s="66"/>
      <c r="G205" s="10"/>
    </row>
    <row r="206" spans="1:2" ht="15">
      <c r="A206" s="53"/>
      <c r="B206" s="53"/>
    </row>
    <row r="207" ht="15.75" thickBot="1"/>
    <row r="208" spans="1:16" ht="15.75" thickBot="1">
      <c r="A208" s="11"/>
      <c r="B208" s="11"/>
      <c r="C208" s="11"/>
      <c r="D208" s="67" t="s">
        <v>0</v>
      </c>
      <c r="E208" s="68"/>
      <c r="F208" s="67" t="s">
        <v>1</v>
      </c>
      <c r="G208" s="68"/>
      <c r="H208" s="67" t="s">
        <v>2</v>
      </c>
      <c r="I208" s="68"/>
      <c r="J208" s="67" t="s">
        <v>13</v>
      </c>
      <c r="K208" s="68"/>
      <c r="L208" s="13"/>
      <c r="M208" s="11"/>
      <c r="N208" s="11"/>
      <c r="O208" s="11"/>
      <c r="P208" s="42"/>
    </row>
    <row r="209" spans="1:16" ht="21" thickBot="1">
      <c r="A209" s="11"/>
      <c r="B209" s="14" t="s">
        <v>3</v>
      </c>
      <c r="C209" s="14" t="s">
        <v>9</v>
      </c>
      <c r="D209" s="15" t="s">
        <v>4</v>
      </c>
      <c r="E209" s="16" t="s">
        <v>5</v>
      </c>
      <c r="F209" s="15" t="s">
        <v>4</v>
      </c>
      <c r="G209" s="16" t="s">
        <v>5</v>
      </c>
      <c r="H209" s="15" t="s">
        <v>4</v>
      </c>
      <c r="I209" s="16" t="s">
        <v>5</v>
      </c>
      <c r="J209" s="15" t="s">
        <v>4</v>
      </c>
      <c r="K209" s="16" t="s">
        <v>5</v>
      </c>
      <c r="L209" s="17" t="s">
        <v>6</v>
      </c>
      <c r="M209" s="11"/>
      <c r="N209" s="11"/>
      <c r="O209" s="11"/>
      <c r="P209" s="11"/>
    </row>
    <row r="210" spans="1:16" ht="15">
      <c r="A210" s="12">
        <v>1</v>
      </c>
      <c r="B210" s="46" t="s">
        <v>121</v>
      </c>
      <c r="C210" s="47" t="s">
        <v>60</v>
      </c>
      <c r="D210" s="48">
        <v>10</v>
      </c>
      <c r="E210" s="49">
        <v>8.9</v>
      </c>
      <c r="F210" s="48">
        <v>9.5</v>
      </c>
      <c r="G210" s="49">
        <v>8.8</v>
      </c>
      <c r="H210" s="48">
        <v>9.5</v>
      </c>
      <c r="I210" s="49">
        <v>8.8</v>
      </c>
      <c r="J210" s="48">
        <v>10</v>
      </c>
      <c r="K210" s="49">
        <v>8.8</v>
      </c>
      <c r="L210" s="22">
        <f aca="true" t="shared" si="0" ref="L210:L273">SUM(K210,I210,G210,E210)</f>
        <v>35.300000000000004</v>
      </c>
      <c r="M210" s="43"/>
      <c r="N210" s="43"/>
      <c r="O210" s="43"/>
      <c r="P210" s="44"/>
    </row>
    <row r="211" spans="1:16" ht="15">
      <c r="A211" s="34">
        <f aca="true" t="shared" si="1" ref="A211:A274">SUM(A210+1)</f>
        <v>2</v>
      </c>
      <c r="B211" s="46" t="s">
        <v>122</v>
      </c>
      <c r="C211" s="47" t="s">
        <v>123</v>
      </c>
      <c r="D211" s="48">
        <v>10</v>
      </c>
      <c r="E211" s="49">
        <v>9.4</v>
      </c>
      <c r="F211" s="48">
        <v>10</v>
      </c>
      <c r="G211" s="49">
        <v>9.8</v>
      </c>
      <c r="H211" s="48">
        <v>10</v>
      </c>
      <c r="I211" s="49">
        <v>9.5</v>
      </c>
      <c r="J211" s="48">
        <v>10</v>
      </c>
      <c r="K211" s="49">
        <v>9.8</v>
      </c>
      <c r="L211" s="22">
        <f t="shared" si="0"/>
        <v>38.5</v>
      </c>
      <c r="M211" s="43"/>
      <c r="N211" s="43"/>
      <c r="O211" s="43"/>
      <c r="P211" s="44"/>
    </row>
    <row r="212" spans="1:16" ht="15">
      <c r="A212" s="34">
        <f t="shared" si="1"/>
        <v>3</v>
      </c>
      <c r="B212" s="57">
        <f aca="true" t="shared" si="2" ref="B212:K213">B9</f>
        <v>0</v>
      </c>
      <c r="C212" s="64">
        <f t="shared" si="2"/>
        <v>0</v>
      </c>
      <c r="D212" s="60">
        <f t="shared" si="2"/>
        <v>0</v>
      </c>
      <c r="E212" s="61">
        <f t="shared" si="2"/>
        <v>0</v>
      </c>
      <c r="F212" s="60">
        <f t="shared" si="2"/>
        <v>0</v>
      </c>
      <c r="G212" s="61">
        <f t="shared" si="2"/>
        <v>0</v>
      </c>
      <c r="H212" s="60">
        <f t="shared" si="2"/>
        <v>0</v>
      </c>
      <c r="I212" s="61">
        <f t="shared" si="2"/>
        <v>0</v>
      </c>
      <c r="J212" s="60">
        <f t="shared" si="2"/>
        <v>0</v>
      </c>
      <c r="K212" s="61">
        <f t="shared" si="2"/>
        <v>0</v>
      </c>
      <c r="L212" s="22">
        <f t="shared" si="0"/>
        <v>0</v>
      </c>
      <c r="M212" s="44"/>
      <c r="N212" s="44"/>
      <c r="O212" s="44"/>
      <c r="P212" s="44"/>
    </row>
    <row r="213" spans="1:16" ht="15">
      <c r="A213" s="34">
        <f t="shared" si="1"/>
        <v>4</v>
      </c>
      <c r="B213" s="57">
        <f t="shared" si="2"/>
        <v>0</v>
      </c>
      <c r="C213" s="64">
        <f t="shared" si="2"/>
        <v>0</v>
      </c>
      <c r="D213" s="60">
        <f t="shared" si="2"/>
        <v>0</v>
      </c>
      <c r="E213" s="61">
        <f t="shared" si="2"/>
        <v>0</v>
      </c>
      <c r="F213" s="60">
        <f t="shared" si="2"/>
        <v>0</v>
      </c>
      <c r="G213" s="61">
        <f t="shared" si="2"/>
        <v>0</v>
      </c>
      <c r="H213" s="60">
        <f t="shared" si="2"/>
        <v>0</v>
      </c>
      <c r="I213" s="61">
        <f t="shared" si="2"/>
        <v>0</v>
      </c>
      <c r="J213" s="60">
        <f t="shared" si="2"/>
        <v>0</v>
      </c>
      <c r="K213" s="61">
        <f t="shared" si="2"/>
        <v>0</v>
      </c>
      <c r="L213" s="22">
        <f t="shared" si="0"/>
        <v>0</v>
      </c>
      <c r="M213" s="44"/>
      <c r="N213" s="44"/>
      <c r="O213" s="44"/>
      <c r="P213" s="44"/>
    </row>
    <row r="214" spans="1:16" ht="15">
      <c r="A214" s="34">
        <f t="shared" si="1"/>
        <v>5</v>
      </c>
      <c r="B214" s="46" t="s">
        <v>129</v>
      </c>
      <c r="C214" s="47" t="s">
        <v>130</v>
      </c>
      <c r="D214" s="48">
        <v>10</v>
      </c>
      <c r="E214" s="49">
        <v>9.9</v>
      </c>
      <c r="F214" s="48">
        <v>10</v>
      </c>
      <c r="G214" s="49">
        <v>9.7</v>
      </c>
      <c r="H214" s="48">
        <v>10</v>
      </c>
      <c r="I214" s="49">
        <v>9.7</v>
      </c>
      <c r="J214" s="48">
        <v>10</v>
      </c>
      <c r="K214" s="49">
        <v>9.6</v>
      </c>
      <c r="L214" s="22">
        <f t="shared" si="0"/>
        <v>38.9</v>
      </c>
      <c r="M214" s="43"/>
      <c r="N214" s="43"/>
      <c r="O214" s="43"/>
      <c r="P214" s="44"/>
    </row>
    <row r="215" spans="1:16" ht="15">
      <c r="A215" s="34">
        <f t="shared" si="1"/>
        <v>6</v>
      </c>
      <c r="B215" s="46" t="s">
        <v>131</v>
      </c>
      <c r="C215" s="47" t="s">
        <v>130</v>
      </c>
      <c r="D215" s="48">
        <v>10</v>
      </c>
      <c r="E215" s="49">
        <v>9.7</v>
      </c>
      <c r="F215" s="48">
        <v>10</v>
      </c>
      <c r="G215" s="49">
        <v>9.3</v>
      </c>
      <c r="H215" s="48">
        <v>10</v>
      </c>
      <c r="I215" s="49">
        <v>9.4</v>
      </c>
      <c r="J215" s="48">
        <v>10</v>
      </c>
      <c r="K215" s="49">
        <v>9.3</v>
      </c>
      <c r="L215" s="22">
        <f t="shared" si="0"/>
        <v>37.7</v>
      </c>
      <c r="M215" s="43"/>
      <c r="N215" s="43"/>
      <c r="O215" s="43"/>
      <c r="P215" s="44"/>
    </row>
    <row r="216" spans="1:16" ht="15">
      <c r="A216" s="34">
        <f t="shared" si="1"/>
        <v>7</v>
      </c>
      <c r="B216" s="46" t="s">
        <v>132</v>
      </c>
      <c r="C216" s="47" t="s">
        <v>130</v>
      </c>
      <c r="D216" s="48">
        <v>10</v>
      </c>
      <c r="E216" s="49">
        <v>9.6</v>
      </c>
      <c r="F216" s="48">
        <v>10</v>
      </c>
      <c r="G216" s="49">
        <v>9.8</v>
      </c>
      <c r="H216" s="48">
        <v>10</v>
      </c>
      <c r="I216" s="49">
        <v>9.5</v>
      </c>
      <c r="J216" s="48">
        <v>9.5</v>
      </c>
      <c r="K216" s="49">
        <v>9</v>
      </c>
      <c r="L216" s="22">
        <f t="shared" si="0"/>
        <v>37.9</v>
      </c>
      <c r="M216" s="43"/>
      <c r="N216" s="43"/>
      <c r="O216" s="43"/>
      <c r="P216" s="44"/>
    </row>
    <row r="217" spans="1:16" ht="15">
      <c r="A217" s="34">
        <f t="shared" si="1"/>
        <v>8</v>
      </c>
      <c r="B217" s="57">
        <f aca="true" t="shared" si="3" ref="B217:K217">B19</f>
        <v>0</v>
      </c>
      <c r="C217" s="64">
        <f t="shared" si="3"/>
        <v>0</v>
      </c>
      <c r="D217" s="60">
        <f t="shared" si="3"/>
        <v>0</v>
      </c>
      <c r="E217" s="61">
        <f t="shared" si="3"/>
        <v>0</v>
      </c>
      <c r="F217" s="60">
        <f t="shared" si="3"/>
        <v>0</v>
      </c>
      <c r="G217" s="61">
        <f t="shared" si="3"/>
        <v>0</v>
      </c>
      <c r="H217" s="60">
        <f t="shared" si="3"/>
        <v>0</v>
      </c>
      <c r="I217" s="61">
        <f t="shared" si="3"/>
        <v>0</v>
      </c>
      <c r="J217" s="60">
        <f t="shared" si="3"/>
        <v>0</v>
      </c>
      <c r="K217" s="61">
        <f t="shared" si="3"/>
        <v>0</v>
      </c>
      <c r="L217" s="22">
        <f t="shared" si="0"/>
        <v>0</v>
      </c>
      <c r="M217" s="43"/>
      <c r="N217" s="43"/>
      <c r="O217" s="43"/>
      <c r="P217" s="44"/>
    </row>
    <row r="218" spans="1:16" ht="15">
      <c r="A218" s="34">
        <f t="shared" si="1"/>
        <v>9</v>
      </c>
      <c r="B218" s="57">
        <f aca="true" t="shared" si="4" ref="B218:K218">B20</f>
        <v>0</v>
      </c>
      <c r="C218" s="64">
        <f t="shared" si="4"/>
        <v>0</v>
      </c>
      <c r="D218" s="60">
        <f t="shared" si="4"/>
        <v>0</v>
      </c>
      <c r="E218" s="61">
        <f t="shared" si="4"/>
        <v>0</v>
      </c>
      <c r="F218" s="60">
        <f t="shared" si="4"/>
        <v>0</v>
      </c>
      <c r="G218" s="61">
        <f t="shared" si="4"/>
        <v>0</v>
      </c>
      <c r="H218" s="60">
        <f t="shared" si="4"/>
        <v>0</v>
      </c>
      <c r="I218" s="61">
        <f t="shared" si="4"/>
        <v>0</v>
      </c>
      <c r="J218" s="60">
        <f t="shared" si="4"/>
        <v>0</v>
      </c>
      <c r="K218" s="61">
        <f t="shared" si="4"/>
        <v>0</v>
      </c>
      <c r="L218" s="22">
        <f t="shared" si="0"/>
        <v>0</v>
      </c>
      <c r="M218" s="44"/>
      <c r="N218" s="44"/>
      <c r="O218" s="44"/>
      <c r="P218" s="44"/>
    </row>
    <row r="219" spans="1:16" ht="15">
      <c r="A219" s="34">
        <f t="shared" si="1"/>
        <v>10</v>
      </c>
      <c r="B219" s="57">
        <f aca="true" t="shared" si="5" ref="B219:K219">B21</f>
        <v>0</v>
      </c>
      <c r="C219" s="64">
        <f t="shared" si="5"/>
        <v>0</v>
      </c>
      <c r="D219" s="60">
        <f t="shared" si="5"/>
        <v>0</v>
      </c>
      <c r="E219" s="61">
        <f t="shared" si="5"/>
        <v>0</v>
      </c>
      <c r="F219" s="60">
        <f t="shared" si="5"/>
        <v>0</v>
      </c>
      <c r="G219" s="61">
        <f t="shared" si="5"/>
        <v>0</v>
      </c>
      <c r="H219" s="60">
        <f t="shared" si="5"/>
        <v>0</v>
      </c>
      <c r="I219" s="61">
        <f t="shared" si="5"/>
        <v>0</v>
      </c>
      <c r="J219" s="60">
        <f t="shared" si="5"/>
        <v>0</v>
      </c>
      <c r="K219" s="61">
        <f t="shared" si="5"/>
        <v>0</v>
      </c>
      <c r="L219" s="22">
        <f t="shared" si="0"/>
        <v>0</v>
      </c>
      <c r="M219" s="43"/>
      <c r="N219" s="43"/>
      <c r="O219" s="43"/>
      <c r="P219" s="44"/>
    </row>
    <row r="220" spans="1:16" ht="15">
      <c r="A220" s="34">
        <f t="shared" si="1"/>
        <v>11</v>
      </c>
      <c r="B220" s="57" t="str">
        <f aca="true" t="shared" si="6" ref="B220:K224">B27</f>
        <v>DAVID GROBOLŠEK</v>
      </c>
      <c r="C220" s="64" t="str">
        <f t="shared" si="6"/>
        <v>OŠ CVETKA GOLARJA 2</v>
      </c>
      <c r="D220" s="60">
        <f t="shared" si="6"/>
        <v>10</v>
      </c>
      <c r="E220" s="61">
        <f t="shared" si="6"/>
        <v>9.5</v>
      </c>
      <c r="F220" s="60">
        <f t="shared" si="6"/>
        <v>10</v>
      </c>
      <c r="G220" s="61">
        <f t="shared" si="6"/>
        <v>9.5</v>
      </c>
      <c r="H220" s="60">
        <f t="shared" si="6"/>
        <v>9.5</v>
      </c>
      <c r="I220" s="61">
        <f t="shared" si="6"/>
        <v>8.5</v>
      </c>
      <c r="J220" s="60">
        <f t="shared" si="6"/>
        <v>9.5</v>
      </c>
      <c r="K220" s="61">
        <f t="shared" si="6"/>
        <v>8.8</v>
      </c>
      <c r="L220" s="22">
        <f t="shared" si="0"/>
        <v>36.3</v>
      </c>
      <c r="M220" s="44"/>
      <c r="N220" s="44"/>
      <c r="O220" s="44"/>
      <c r="P220" s="44"/>
    </row>
    <row r="221" spans="1:16" ht="15">
      <c r="A221" s="34">
        <f t="shared" si="1"/>
        <v>12</v>
      </c>
      <c r="B221" s="57" t="str">
        <f t="shared" si="6"/>
        <v>GAŠPER TROJAR</v>
      </c>
      <c r="C221" s="64" t="str">
        <f t="shared" si="6"/>
        <v>OŠ CVETKA GOLARJA 2</v>
      </c>
      <c r="D221" s="60">
        <f t="shared" si="6"/>
        <v>10</v>
      </c>
      <c r="E221" s="61">
        <f t="shared" si="6"/>
        <v>9.1</v>
      </c>
      <c r="F221" s="60">
        <f t="shared" si="6"/>
        <v>10</v>
      </c>
      <c r="G221" s="61">
        <f t="shared" si="6"/>
        <v>8.6</v>
      </c>
      <c r="H221" s="60">
        <f t="shared" si="6"/>
        <v>9.5</v>
      </c>
      <c r="I221" s="61">
        <f t="shared" si="6"/>
        <v>8.3</v>
      </c>
      <c r="J221" s="60">
        <f t="shared" si="6"/>
        <v>9.5</v>
      </c>
      <c r="K221" s="61">
        <f t="shared" si="6"/>
        <v>8.7</v>
      </c>
      <c r="L221" s="22">
        <f t="shared" si="0"/>
        <v>34.7</v>
      </c>
      <c r="M221" s="43"/>
      <c r="N221" s="43"/>
      <c r="O221" s="43"/>
      <c r="P221" s="44"/>
    </row>
    <row r="222" spans="1:16" ht="15">
      <c r="A222" s="34">
        <f t="shared" si="1"/>
        <v>13</v>
      </c>
      <c r="B222" s="57" t="str">
        <f t="shared" si="6"/>
        <v>ALEKS ŠMITRAN</v>
      </c>
      <c r="C222" s="64" t="str">
        <f t="shared" si="6"/>
        <v>OŠ CVETKA GOLARJA 2</v>
      </c>
      <c r="D222" s="60">
        <f t="shared" si="6"/>
        <v>10</v>
      </c>
      <c r="E222" s="61">
        <f t="shared" si="6"/>
        <v>9</v>
      </c>
      <c r="F222" s="60">
        <f t="shared" si="6"/>
        <v>10</v>
      </c>
      <c r="G222" s="61">
        <f t="shared" si="6"/>
        <v>9.2</v>
      </c>
      <c r="H222" s="60">
        <f t="shared" si="6"/>
        <v>9.5</v>
      </c>
      <c r="I222" s="61">
        <f t="shared" si="6"/>
        <v>8.6</v>
      </c>
      <c r="J222" s="60">
        <f t="shared" si="6"/>
        <v>9.5</v>
      </c>
      <c r="K222" s="61">
        <f t="shared" si="6"/>
        <v>8.2</v>
      </c>
      <c r="L222" s="22">
        <f t="shared" si="0"/>
        <v>35</v>
      </c>
      <c r="M222" s="44"/>
      <c r="N222" s="44"/>
      <c r="O222" s="44"/>
      <c r="P222" s="44"/>
    </row>
    <row r="223" spans="1:16" ht="15">
      <c r="A223" s="34">
        <f t="shared" si="1"/>
        <v>14</v>
      </c>
      <c r="B223" s="57" t="str">
        <f t="shared" si="6"/>
        <v>JAKOSLAV STANKOVIĆ</v>
      </c>
      <c r="C223" s="64" t="str">
        <f t="shared" si="6"/>
        <v>OŠ CVETKA GOLARJA 2</v>
      </c>
      <c r="D223" s="60">
        <f t="shared" si="6"/>
        <v>10</v>
      </c>
      <c r="E223" s="61">
        <f t="shared" si="6"/>
        <v>9.2</v>
      </c>
      <c r="F223" s="60">
        <f t="shared" si="6"/>
        <v>10</v>
      </c>
      <c r="G223" s="61">
        <f t="shared" si="6"/>
        <v>8.7</v>
      </c>
      <c r="H223" s="60">
        <f t="shared" si="6"/>
        <v>9.5</v>
      </c>
      <c r="I223" s="61">
        <f t="shared" si="6"/>
        <v>8.3</v>
      </c>
      <c r="J223" s="60">
        <f t="shared" si="6"/>
        <v>9.5</v>
      </c>
      <c r="K223" s="61">
        <f t="shared" si="6"/>
        <v>8.6</v>
      </c>
      <c r="L223" s="22">
        <f t="shared" si="0"/>
        <v>34.8</v>
      </c>
      <c r="M223" s="43"/>
      <c r="N223" s="43"/>
      <c r="O223" s="43"/>
      <c r="P223" s="44"/>
    </row>
    <row r="224" spans="1:16" ht="15">
      <c r="A224" s="34">
        <f t="shared" si="1"/>
        <v>15</v>
      </c>
      <c r="B224" s="57">
        <f t="shared" si="6"/>
        <v>0</v>
      </c>
      <c r="C224" s="64">
        <f t="shared" si="6"/>
        <v>0</v>
      </c>
      <c r="D224" s="60">
        <f t="shared" si="6"/>
        <v>0</v>
      </c>
      <c r="E224" s="61">
        <f t="shared" si="6"/>
        <v>0</v>
      </c>
      <c r="F224" s="60">
        <f t="shared" si="6"/>
        <v>0</v>
      </c>
      <c r="G224" s="61">
        <f t="shared" si="6"/>
        <v>0</v>
      </c>
      <c r="H224" s="60">
        <f t="shared" si="6"/>
        <v>0</v>
      </c>
      <c r="I224" s="61">
        <f t="shared" si="6"/>
        <v>0</v>
      </c>
      <c r="J224" s="60">
        <f t="shared" si="6"/>
        <v>0</v>
      </c>
      <c r="K224" s="61">
        <f t="shared" si="6"/>
        <v>0</v>
      </c>
      <c r="L224" s="22">
        <f t="shared" si="0"/>
        <v>0</v>
      </c>
      <c r="M224" s="43"/>
      <c r="N224" s="43"/>
      <c r="O224" s="43"/>
      <c r="P224" s="44"/>
    </row>
    <row r="225" spans="1:16" ht="15">
      <c r="A225" s="34">
        <f t="shared" si="1"/>
        <v>16</v>
      </c>
      <c r="B225" s="57">
        <f aca="true" t="shared" si="7" ref="B225:K225">B37</f>
        <v>0</v>
      </c>
      <c r="C225" s="64">
        <f t="shared" si="7"/>
        <v>0</v>
      </c>
      <c r="D225" s="60">
        <f t="shared" si="7"/>
        <v>0</v>
      </c>
      <c r="E225" s="61">
        <f t="shared" si="7"/>
        <v>0</v>
      </c>
      <c r="F225" s="60">
        <f t="shared" si="7"/>
        <v>0</v>
      </c>
      <c r="G225" s="61">
        <f t="shared" si="7"/>
        <v>0</v>
      </c>
      <c r="H225" s="60">
        <f t="shared" si="7"/>
        <v>0</v>
      </c>
      <c r="I225" s="61">
        <f t="shared" si="7"/>
        <v>0</v>
      </c>
      <c r="J225" s="60">
        <f t="shared" si="7"/>
        <v>0</v>
      </c>
      <c r="K225" s="61">
        <f t="shared" si="7"/>
        <v>0</v>
      </c>
      <c r="L225" s="22">
        <f t="shared" si="0"/>
        <v>0</v>
      </c>
      <c r="M225" s="43"/>
      <c r="N225" s="43"/>
      <c r="O225" s="43"/>
      <c r="P225" s="44"/>
    </row>
    <row r="226" spans="1:16" ht="15">
      <c r="A226" s="34">
        <f t="shared" si="1"/>
        <v>17</v>
      </c>
      <c r="B226" s="57">
        <f aca="true" t="shared" si="8" ref="B226:K226">B38</f>
        <v>0</v>
      </c>
      <c r="C226" s="64">
        <f t="shared" si="8"/>
        <v>0</v>
      </c>
      <c r="D226" s="60">
        <f t="shared" si="8"/>
        <v>0</v>
      </c>
      <c r="E226" s="61">
        <f t="shared" si="8"/>
        <v>0</v>
      </c>
      <c r="F226" s="60">
        <f t="shared" si="8"/>
        <v>0</v>
      </c>
      <c r="G226" s="61">
        <f t="shared" si="8"/>
        <v>0</v>
      </c>
      <c r="H226" s="60">
        <f t="shared" si="8"/>
        <v>0</v>
      </c>
      <c r="I226" s="61">
        <f t="shared" si="8"/>
        <v>0</v>
      </c>
      <c r="J226" s="60">
        <f t="shared" si="8"/>
        <v>0</v>
      </c>
      <c r="K226" s="61">
        <f t="shared" si="8"/>
        <v>0</v>
      </c>
      <c r="L226" s="22">
        <f t="shared" si="0"/>
        <v>0</v>
      </c>
      <c r="M226" s="43"/>
      <c r="N226" s="43"/>
      <c r="O226" s="43"/>
      <c r="P226" s="44"/>
    </row>
    <row r="227" spans="1:16" ht="15">
      <c r="A227" s="34">
        <f t="shared" si="1"/>
        <v>18</v>
      </c>
      <c r="B227" s="57">
        <f aca="true" t="shared" si="9" ref="B227:K227">B39</f>
        <v>0</v>
      </c>
      <c r="C227" s="64">
        <f t="shared" si="9"/>
        <v>0</v>
      </c>
      <c r="D227" s="60">
        <f t="shared" si="9"/>
        <v>0</v>
      </c>
      <c r="E227" s="61">
        <f t="shared" si="9"/>
        <v>0</v>
      </c>
      <c r="F227" s="60">
        <f t="shared" si="9"/>
        <v>0</v>
      </c>
      <c r="G227" s="61">
        <f t="shared" si="9"/>
        <v>0</v>
      </c>
      <c r="H227" s="60">
        <f t="shared" si="9"/>
        <v>0</v>
      </c>
      <c r="I227" s="61">
        <f t="shared" si="9"/>
        <v>0</v>
      </c>
      <c r="J227" s="60">
        <f t="shared" si="9"/>
        <v>0</v>
      </c>
      <c r="K227" s="61">
        <f t="shared" si="9"/>
        <v>0</v>
      </c>
      <c r="L227" s="22">
        <f t="shared" si="0"/>
        <v>0</v>
      </c>
      <c r="M227" s="44"/>
      <c r="N227" s="44"/>
      <c r="O227" s="44"/>
      <c r="P227" s="44"/>
    </row>
    <row r="228" spans="1:16" ht="15">
      <c r="A228" s="34">
        <f t="shared" si="1"/>
        <v>19</v>
      </c>
      <c r="B228" s="57">
        <f aca="true" t="shared" si="10" ref="B228:K228">B40</f>
        <v>0</v>
      </c>
      <c r="C228" s="64">
        <f t="shared" si="10"/>
        <v>0</v>
      </c>
      <c r="D228" s="60">
        <f t="shared" si="10"/>
        <v>0</v>
      </c>
      <c r="E228" s="61">
        <f t="shared" si="10"/>
        <v>0</v>
      </c>
      <c r="F228" s="60">
        <f t="shared" si="10"/>
        <v>0</v>
      </c>
      <c r="G228" s="61">
        <f t="shared" si="10"/>
        <v>0</v>
      </c>
      <c r="H228" s="60">
        <f t="shared" si="10"/>
        <v>0</v>
      </c>
      <c r="I228" s="61">
        <f t="shared" si="10"/>
        <v>0</v>
      </c>
      <c r="J228" s="60">
        <f t="shared" si="10"/>
        <v>0</v>
      </c>
      <c r="K228" s="61">
        <f t="shared" si="10"/>
        <v>0</v>
      </c>
      <c r="L228" s="22">
        <f t="shared" si="0"/>
        <v>0</v>
      </c>
      <c r="M228" s="43"/>
      <c r="N228" s="43"/>
      <c r="O228" s="43"/>
      <c r="P228" s="44"/>
    </row>
    <row r="229" spans="1:16" ht="15">
      <c r="A229" s="34">
        <f t="shared" si="1"/>
        <v>20</v>
      </c>
      <c r="B229" s="57">
        <f aca="true" t="shared" si="11" ref="B229:K229">B41</f>
        <v>0</v>
      </c>
      <c r="C229" s="64">
        <f t="shared" si="11"/>
        <v>0</v>
      </c>
      <c r="D229" s="60">
        <f t="shared" si="11"/>
        <v>0</v>
      </c>
      <c r="E229" s="61">
        <f t="shared" si="11"/>
        <v>0</v>
      </c>
      <c r="F229" s="60">
        <f t="shared" si="11"/>
        <v>0</v>
      </c>
      <c r="G229" s="61">
        <f t="shared" si="11"/>
        <v>0</v>
      </c>
      <c r="H229" s="60">
        <f t="shared" si="11"/>
        <v>0</v>
      </c>
      <c r="I229" s="61">
        <f t="shared" si="11"/>
        <v>0</v>
      </c>
      <c r="J229" s="60">
        <f t="shared" si="11"/>
        <v>0</v>
      </c>
      <c r="K229" s="61">
        <f t="shared" si="11"/>
        <v>0</v>
      </c>
      <c r="L229" s="22">
        <f t="shared" si="0"/>
        <v>0</v>
      </c>
      <c r="M229" s="43"/>
      <c r="N229" s="43"/>
      <c r="O229" s="43"/>
      <c r="P229" s="44"/>
    </row>
    <row r="230" spans="1:16" ht="15">
      <c r="A230" s="34">
        <f t="shared" si="1"/>
        <v>21</v>
      </c>
      <c r="B230" s="57" t="str">
        <f aca="true" t="shared" si="12" ref="B230:K234">B47</f>
        <v>JAN KUŠAR</v>
      </c>
      <c r="C230" s="64" t="str">
        <f t="shared" si="12"/>
        <v>OŠ CVETKA GOLARJA 1</v>
      </c>
      <c r="D230" s="60">
        <f t="shared" si="12"/>
        <v>10</v>
      </c>
      <c r="E230" s="61">
        <f t="shared" si="12"/>
        <v>9.5</v>
      </c>
      <c r="F230" s="60">
        <f t="shared" si="12"/>
        <v>10</v>
      </c>
      <c r="G230" s="61">
        <f t="shared" si="12"/>
        <v>9.1</v>
      </c>
      <c r="H230" s="60">
        <f t="shared" si="12"/>
        <v>9.5</v>
      </c>
      <c r="I230" s="61">
        <f t="shared" si="12"/>
        <v>8.8</v>
      </c>
      <c r="J230" s="60">
        <f t="shared" si="12"/>
        <v>9.5</v>
      </c>
      <c r="K230" s="61">
        <f t="shared" si="12"/>
        <v>8.7</v>
      </c>
      <c r="L230" s="22">
        <f t="shared" si="0"/>
        <v>36.1</v>
      </c>
      <c r="M230" s="43"/>
      <c r="N230" s="43"/>
      <c r="O230" s="43"/>
      <c r="P230" s="44"/>
    </row>
    <row r="231" spans="1:12" ht="15">
      <c r="A231" s="34">
        <f t="shared" si="1"/>
        <v>22</v>
      </c>
      <c r="B231" s="57" t="str">
        <f t="shared" si="12"/>
        <v>GAL HAFNER</v>
      </c>
      <c r="C231" s="64" t="str">
        <f t="shared" si="12"/>
        <v>OŠ CVETKA GOLARJA 1</v>
      </c>
      <c r="D231" s="60">
        <f t="shared" si="12"/>
        <v>10</v>
      </c>
      <c r="E231" s="61">
        <f t="shared" si="12"/>
        <v>9.7</v>
      </c>
      <c r="F231" s="60">
        <f t="shared" si="12"/>
        <v>10</v>
      </c>
      <c r="G231" s="61">
        <f t="shared" si="12"/>
        <v>8.9</v>
      </c>
      <c r="H231" s="60">
        <f t="shared" si="12"/>
        <v>9.5</v>
      </c>
      <c r="I231" s="61">
        <f t="shared" si="12"/>
        <v>8.5</v>
      </c>
      <c r="J231" s="60">
        <f t="shared" si="12"/>
        <v>9.5</v>
      </c>
      <c r="K231" s="61">
        <f t="shared" si="12"/>
        <v>8.9</v>
      </c>
      <c r="L231" s="22">
        <f t="shared" si="0"/>
        <v>36</v>
      </c>
    </row>
    <row r="232" spans="1:12" ht="15">
      <c r="A232" s="34">
        <f t="shared" si="1"/>
        <v>23</v>
      </c>
      <c r="B232" s="57" t="str">
        <f t="shared" si="12"/>
        <v>MATIC BERTONCELJ</v>
      </c>
      <c r="C232" s="64" t="str">
        <f t="shared" si="12"/>
        <v>OŠ CVETKA GOLARJA 1</v>
      </c>
      <c r="D232" s="60">
        <f t="shared" si="12"/>
        <v>10</v>
      </c>
      <c r="E232" s="61">
        <f t="shared" si="12"/>
        <v>9.7</v>
      </c>
      <c r="F232" s="60">
        <f t="shared" si="12"/>
        <v>10</v>
      </c>
      <c r="G232" s="61">
        <f t="shared" si="12"/>
        <v>8.9</v>
      </c>
      <c r="H232" s="60">
        <f t="shared" si="12"/>
        <v>9.5</v>
      </c>
      <c r="I232" s="61">
        <f t="shared" si="12"/>
        <v>8.7</v>
      </c>
      <c r="J232" s="60">
        <f t="shared" si="12"/>
        <v>9.5</v>
      </c>
      <c r="K232" s="61">
        <f t="shared" si="12"/>
        <v>9.1</v>
      </c>
      <c r="L232" s="22">
        <f t="shared" si="0"/>
        <v>36.39999999999999</v>
      </c>
    </row>
    <row r="233" spans="1:12" ht="15">
      <c r="A233" s="34">
        <f t="shared" si="1"/>
        <v>24</v>
      </c>
      <c r="B233" s="57" t="str">
        <f t="shared" si="12"/>
        <v>NEJC FINŽGAR</v>
      </c>
      <c r="C233" s="64" t="str">
        <f t="shared" si="12"/>
        <v>OŠ CVETKA GOLARJA 1</v>
      </c>
      <c r="D233" s="60">
        <f t="shared" si="12"/>
        <v>10</v>
      </c>
      <c r="E233" s="61">
        <f t="shared" si="12"/>
        <v>9.1</v>
      </c>
      <c r="F233" s="60">
        <f t="shared" si="12"/>
        <v>10</v>
      </c>
      <c r="G233" s="61">
        <f t="shared" si="12"/>
        <v>8.7</v>
      </c>
      <c r="H233" s="60">
        <f t="shared" si="12"/>
        <v>9.5</v>
      </c>
      <c r="I233" s="61">
        <f t="shared" si="12"/>
        <v>8.5</v>
      </c>
      <c r="J233" s="60">
        <f t="shared" si="12"/>
        <v>9.5</v>
      </c>
      <c r="K233" s="61">
        <f t="shared" si="12"/>
        <v>8.5</v>
      </c>
      <c r="L233" s="22">
        <f t="shared" si="0"/>
        <v>34.8</v>
      </c>
    </row>
    <row r="234" spans="1:12" ht="15">
      <c r="A234" s="34">
        <f t="shared" si="1"/>
        <v>25</v>
      </c>
      <c r="B234" s="57" t="str">
        <f t="shared" si="12"/>
        <v>JAKA KRIŽAJ</v>
      </c>
      <c r="C234" s="64" t="str">
        <f t="shared" si="12"/>
        <v>OŠ CVETKA GOLARJA 1</v>
      </c>
      <c r="D234" s="60">
        <f t="shared" si="12"/>
        <v>10</v>
      </c>
      <c r="E234" s="61">
        <f t="shared" si="12"/>
        <v>9.3</v>
      </c>
      <c r="F234" s="60">
        <f t="shared" si="12"/>
        <v>9.5</v>
      </c>
      <c r="G234" s="61">
        <f t="shared" si="12"/>
        <v>8.7</v>
      </c>
      <c r="H234" s="60">
        <f t="shared" si="12"/>
        <v>9.5</v>
      </c>
      <c r="I234" s="61">
        <f t="shared" si="12"/>
        <v>8.9</v>
      </c>
      <c r="J234" s="60">
        <f t="shared" si="12"/>
        <v>8</v>
      </c>
      <c r="K234" s="61">
        <f t="shared" si="12"/>
        <v>6.6</v>
      </c>
      <c r="L234" s="22">
        <f t="shared" si="0"/>
        <v>33.5</v>
      </c>
    </row>
    <row r="235" spans="1:12" ht="15">
      <c r="A235" s="34">
        <f t="shared" si="1"/>
        <v>26</v>
      </c>
      <c r="B235" s="57" t="str">
        <f aca="true" t="shared" si="13" ref="B235:K239">B57</f>
        <v>MARK ISTENIČ</v>
      </c>
      <c r="C235" s="64" t="str">
        <f t="shared" si="13"/>
        <v>OŠ VODMAT</v>
      </c>
      <c r="D235" s="60">
        <f t="shared" si="13"/>
        <v>10</v>
      </c>
      <c r="E235" s="61">
        <f t="shared" si="13"/>
        <v>9.2</v>
      </c>
      <c r="F235" s="60">
        <f t="shared" si="13"/>
        <v>9.5</v>
      </c>
      <c r="G235" s="61">
        <f t="shared" si="13"/>
        <v>8.6</v>
      </c>
      <c r="H235" s="60">
        <f t="shared" si="13"/>
        <v>9.5</v>
      </c>
      <c r="I235" s="61">
        <f t="shared" si="13"/>
        <v>9.1</v>
      </c>
      <c r="J235" s="60">
        <f t="shared" si="13"/>
        <v>9.5</v>
      </c>
      <c r="K235" s="61">
        <f t="shared" si="13"/>
        <v>8.8</v>
      </c>
      <c r="L235" s="22">
        <f t="shared" si="0"/>
        <v>35.7</v>
      </c>
    </row>
    <row r="236" spans="1:12" ht="15">
      <c r="A236" s="34">
        <f t="shared" si="1"/>
        <v>27</v>
      </c>
      <c r="B236" s="57" t="str">
        <f t="shared" si="13"/>
        <v>NAUM KOSTOSKI</v>
      </c>
      <c r="C236" s="64" t="str">
        <f t="shared" si="13"/>
        <v>OŠ VODMAT</v>
      </c>
      <c r="D236" s="60">
        <f t="shared" si="13"/>
        <v>10</v>
      </c>
      <c r="E236" s="61">
        <f t="shared" si="13"/>
        <v>9.1</v>
      </c>
      <c r="F236" s="60">
        <f t="shared" si="13"/>
        <v>9.5</v>
      </c>
      <c r="G236" s="61">
        <f t="shared" si="13"/>
        <v>8.4</v>
      </c>
      <c r="H236" s="60">
        <f t="shared" si="13"/>
        <v>9.5</v>
      </c>
      <c r="I236" s="61">
        <f t="shared" si="13"/>
        <v>8.2</v>
      </c>
      <c r="J236" s="60">
        <f t="shared" si="13"/>
        <v>9.5</v>
      </c>
      <c r="K236" s="61">
        <f t="shared" si="13"/>
        <v>8.6</v>
      </c>
      <c r="L236" s="22">
        <f t="shared" si="0"/>
        <v>34.3</v>
      </c>
    </row>
    <row r="237" spans="1:12" ht="15">
      <c r="A237" s="34">
        <f t="shared" si="1"/>
        <v>28</v>
      </c>
      <c r="B237" s="57" t="str">
        <f t="shared" si="13"/>
        <v>FILIP MAVRIČ MRAK</v>
      </c>
      <c r="C237" s="64" t="str">
        <f t="shared" si="13"/>
        <v>OŠ VODMAT</v>
      </c>
      <c r="D237" s="60">
        <f t="shared" si="13"/>
        <v>10</v>
      </c>
      <c r="E237" s="61">
        <f t="shared" si="13"/>
        <v>8.7</v>
      </c>
      <c r="F237" s="60">
        <f t="shared" si="13"/>
        <v>9.5</v>
      </c>
      <c r="G237" s="61">
        <f t="shared" si="13"/>
        <v>8.9</v>
      </c>
      <c r="H237" s="60">
        <f t="shared" si="13"/>
        <v>9.5</v>
      </c>
      <c r="I237" s="61">
        <f t="shared" si="13"/>
        <v>8.8</v>
      </c>
      <c r="J237" s="60">
        <f t="shared" si="13"/>
        <v>10</v>
      </c>
      <c r="K237" s="61">
        <f t="shared" si="13"/>
        <v>9.2</v>
      </c>
      <c r="L237" s="22">
        <f t="shared" si="0"/>
        <v>35.599999999999994</v>
      </c>
    </row>
    <row r="238" spans="1:12" ht="15">
      <c r="A238" s="34">
        <f t="shared" si="1"/>
        <v>29</v>
      </c>
      <c r="B238" s="57" t="str">
        <f t="shared" si="13"/>
        <v>GORAN KELAVA</v>
      </c>
      <c r="C238" s="64" t="str">
        <f t="shared" si="13"/>
        <v>OŠ VODMAT</v>
      </c>
      <c r="D238" s="60">
        <f t="shared" si="13"/>
        <v>10</v>
      </c>
      <c r="E238" s="61">
        <f t="shared" si="13"/>
        <v>9.7</v>
      </c>
      <c r="F238" s="60">
        <f t="shared" si="13"/>
        <v>9.5</v>
      </c>
      <c r="G238" s="61">
        <f t="shared" si="13"/>
        <v>8.6</v>
      </c>
      <c r="H238" s="60">
        <f t="shared" si="13"/>
        <v>9.5</v>
      </c>
      <c r="I238" s="61">
        <f t="shared" si="13"/>
        <v>8.4</v>
      </c>
      <c r="J238" s="60">
        <f t="shared" si="13"/>
        <v>10</v>
      </c>
      <c r="K238" s="61">
        <f t="shared" si="13"/>
        <v>9.2</v>
      </c>
      <c r="L238" s="22">
        <f t="shared" si="0"/>
        <v>35.900000000000006</v>
      </c>
    </row>
    <row r="239" spans="1:12" ht="15">
      <c r="A239" s="34">
        <f t="shared" si="1"/>
        <v>30</v>
      </c>
      <c r="B239" s="57">
        <f t="shared" si="13"/>
        <v>0</v>
      </c>
      <c r="C239" s="64">
        <f t="shared" si="13"/>
        <v>0</v>
      </c>
      <c r="D239" s="60">
        <f t="shared" si="13"/>
        <v>0</v>
      </c>
      <c r="E239" s="61">
        <f t="shared" si="13"/>
        <v>0</v>
      </c>
      <c r="F239" s="60">
        <f t="shared" si="13"/>
        <v>0</v>
      </c>
      <c r="G239" s="61">
        <f t="shared" si="13"/>
        <v>0</v>
      </c>
      <c r="H239" s="60">
        <f t="shared" si="13"/>
        <v>0</v>
      </c>
      <c r="I239" s="61">
        <f t="shared" si="13"/>
        <v>0</v>
      </c>
      <c r="J239" s="60">
        <f t="shared" si="13"/>
        <v>0</v>
      </c>
      <c r="K239" s="61">
        <f t="shared" si="13"/>
        <v>0</v>
      </c>
      <c r="L239" s="22">
        <f t="shared" si="0"/>
        <v>0</v>
      </c>
    </row>
    <row r="240" spans="1:12" ht="15">
      <c r="A240" s="34">
        <f t="shared" si="1"/>
        <v>31</v>
      </c>
      <c r="B240" s="57">
        <f aca="true" t="shared" si="14" ref="B240:K244">B67</f>
        <v>0</v>
      </c>
      <c r="C240" s="64">
        <f t="shared" si="14"/>
        <v>0</v>
      </c>
      <c r="D240" s="60">
        <f t="shared" si="14"/>
        <v>0</v>
      </c>
      <c r="E240" s="61">
        <f t="shared" si="14"/>
        <v>0</v>
      </c>
      <c r="F240" s="60">
        <f t="shared" si="14"/>
        <v>0</v>
      </c>
      <c r="G240" s="61">
        <f t="shared" si="14"/>
        <v>0</v>
      </c>
      <c r="H240" s="60">
        <f t="shared" si="14"/>
        <v>0</v>
      </c>
      <c r="I240" s="61">
        <f t="shared" si="14"/>
        <v>0</v>
      </c>
      <c r="J240" s="60">
        <f t="shared" si="14"/>
        <v>0</v>
      </c>
      <c r="K240" s="61">
        <f t="shared" si="14"/>
        <v>0</v>
      </c>
      <c r="L240" s="22">
        <f t="shared" si="0"/>
        <v>0</v>
      </c>
    </row>
    <row r="241" spans="1:12" ht="15">
      <c r="A241" s="34">
        <f t="shared" si="1"/>
        <v>32</v>
      </c>
      <c r="B241" s="57">
        <f t="shared" si="14"/>
        <v>0</v>
      </c>
      <c r="C241" s="64">
        <f t="shared" si="14"/>
        <v>0</v>
      </c>
      <c r="D241" s="60">
        <f t="shared" si="14"/>
        <v>0</v>
      </c>
      <c r="E241" s="61">
        <f t="shared" si="14"/>
        <v>0</v>
      </c>
      <c r="F241" s="60">
        <f t="shared" si="14"/>
        <v>0</v>
      </c>
      <c r="G241" s="61">
        <f t="shared" si="14"/>
        <v>0</v>
      </c>
      <c r="H241" s="60">
        <f t="shared" si="14"/>
        <v>0</v>
      </c>
      <c r="I241" s="61">
        <f t="shared" si="14"/>
        <v>0</v>
      </c>
      <c r="J241" s="60">
        <f t="shared" si="14"/>
        <v>0</v>
      </c>
      <c r="K241" s="61">
        <f t="shared" si="14"/>
        <v>0</v>
      </c>
      <c r="L241" s="22">
        <f t="shared" si="0"/>
        <v>0</v>
      </c>
    </row>
    <row r="242" spans="1:12" ht="15">
      <c r="A242" s="34">
        <f t="shared" si="1"/>
        <v>33</v>
      </c>
      <c r="B242" s="57">
        <f t="shared" si="14"/>
        <v>0</v>
      </c>
      <c r="C242" s="64">
        <f t="shared" si="14"/>
        <v>0</v>
      </c>
      <c r="D242" s="60">
        <f t="shared" si="14"/>
        <v>0</v>
      </c>
      <c r="E242" s="61">
        <f t="shared" si="14"/>
        <v>0</v>
      </c>
      <c r="F242" s="60">
        <f t="shared" si="14"/>
        <v>0</v>
      </c>
      <c r="G242" s="61">
        <f t="shared" si="14"/>
        <v>0</v>
      </c>
      <c r="H242" s="60">
        <f t="shared" si="14"/>
        <v>0</v>
      </c>
      <c r="I242" s="61">
        <f t="shared" si="14"/>
        <v>0</v>
      </c>
      <c r="J242" s="60">
        <f t="shared" si="14"/>
        <v>0</v>
      </c>
      <c r="K242" s="61">
        <f t="shared" si="14"/>
        <v>0</v>
      </c>
      <c r="L242" s="22">
        <f t="shared" si="0"/>
        <v>0</v>
      </c>
    </row>
    <row r="243" spans="1:12" ht="15">
      <c r="A243" s="34">
        <f t="shared" si="1"/>
        <v>34</v>
      </c>
      <c r="B243" s="57">
        <f t="shared" si="14"/>
        <v>0</v>
      </c>
      <c r="C243" s="64">
        <f t="shared" si="14"/>
        <v>0</v>
      </c>
      <c r="D243" s="60">
        <f t="shared" si="14"/>
        <v>0</v>
      </c>
      <c r="E243" s="61">
        <f t="shared" si="14"/>
        <v>0</v>
      </c>
      <c r="F243" s="60">
        <f t="shared" si="14"/>
        <v>0</v>
      </c>
      <c r="G243" s="61">
        <f t="shared" si="14"/>
        <v>0</v>
      </c>
      <c r="H243" s="60">
        <f t="shared" si="14"/>
        <v>0</v>
      </c>
      <c r="I243" s="61">
        <f t="shared" si="14"/>
        <v>0</v>
      </c>
      <c r="J243" s="60">
        <f t="shared" si="14"/>
        <v>0</v>
      </c>
      <c r="K243" s="61">
        <f t="shared" si="14"/>
        <v>0</v>
      </c>
      <c r="L243" s="22">
        <f t="shared" si="0"/>
        <v>0</v>
      </c>
    </row>
    <row r="244" spans="1:12" ht="15">
      <c r="A244" s="34">
        <f t="shared" si="1"/>
        <v>35</v>
      </c>
      <c r="B244" s="57">
        <f t="shared" si="14"/>
        <v>0</v>
      </c>
      <c r="C244" s="64">
        <f t="shared" si="14"/>
        <v>0</v>
      </c>
      <c r="D244" s="60">
        <f t="shared" si="14"/>
        <v>0</v>
      </c>
      <c r="E244" s="61">
        <f t="shared" si="14"/>
        <v>0</v>
      </c>
      <c r="F244" s="60">
        <f t="shared" si="14"/>
        <v>0</v>
      </c>
      <c r="G244" s="61">
        <f t="shared" si="14"/>
        <v>0</v>
      </c>
      <c r="H244" s="60">
        <f t="shared" si="14"/>
        <v>0</v>
      </c>
      <c r="I244" s="61">
        <f t="shared" si="14"/>
        <v>0</v>
      </c>
      <c r="J244" s="60">
        <f t="shared" si="14"/>
        <v>0</v>
      </c>
      <c r="K244" s="61">
        <f t="shared" si="14"/>
        <v>0</v>
      </c>
      <c r="L244" s="22">
        <f t="shared" si="0"/>
        <v>0</v>
      </c>
    </row>
    <row r="245" spans="1:12" ht="15">
      <c r="A245" s="34">
        <f t="shared" si="1"/>
        <v>36</v>
      </c>
      <c r="B245" s="57">
        <f aca="true" t="shared" si="15" ref="B245:K249">B77</f>
        <v>0</v>
      </c>
      <c r="C245" s="64">
        <f t="shared" si="15"/>
        <v>0</v>
      </c>
      <c r="D245" s="60">
        <f t="shared" si="15"/>
        <v>0</v>
      </c>
      <c r="E245" s="61">
        <f t="shared" si="15"/>
        <v>0</v>
      </c>
      <c r="F245" s="60">
        <f t="shared" si="15"/>
        <v>0</v>
      </c>
      <c r="G245" s="61">
        <f t="shared" si="15"/>
        <v>0</v>
      </c>
      <c r="H245" s="60">
        <f t="shared" si="15"/>
        <v>0</v>
      </c>
      <c r="I245" s="61">
        <f t="shared" si="15"/>
        <v>0</v>
      </c>
      <c r="J245" s="60">
        <f t="shared" si="15"/>
        <v>0</v>
      </c>
      <c r="K245" s="61">
        <f t="shared" si="15"/>
        <v>0</v>
      </c>
      <c r="L245" s="22">
        <f t="shared" si="0"/>
        <v>0</v>
      </c>
    </row>
    <row r="246" spans="1:12" ht="15">
      <c r="A246" s="34">
        <f t="shared" si="1"/>
        <v>37</v>
      </c>
      <c r="B246" s="57">
        <f t="shared" si="15"/>
        <v>0</v>
      </c>
      <c r="C246" s="64">
        <f t="shared" si="15"/>
        <v>0</v>
      </c>
      <c r="D246" s="60">
        <f t="shared" si="15"/>
        <v>0</v>
      </c>
      <c r="E246" s="61">
        <f t="shared" si="15"/>
        <v>0</v>
      </c>
      <c r="F246" s="60">
        <f t="shared" si="15"/>
        <v>0</v>
      </c>
      <c r="G246" s="61">
        <f t="shared" si="15"/>
        <v>0</v>
      </c>
      <c r="H246" s="60">
        <f t="shared" si="15"/>
        <v>0</v>
      </c>
      <c r="I246" s="61">
        <f t="shared" si="15"/>
        <v>0</v>
      </c>
      <c r="J246" s="60">
        <f t="shared" si="15"/>
        <v>0</v>
      </c>
      <c r="K246" s="61">
        <f t="shared" si="15"/>
        <v>0</v>
      </c>
      <c r="L246" s="22">
        <f t="shared" si="0"/>
        <v>0</v>
      </c>
    </row>
    <row r="247" spans="1:12" ht="15">
      <c r="A247" s="34">
        <f t="shared" si="1"/>
        <v>38</v>
      </c>
      <c r="B247" s="57">
        <f t="shared" si="15"/>
        <v>0</v>
      </c>
      <c r="C247" s="64">
        <f t="shared" si="15"/>
        <v>0</v>
      </c>
      <c r="D247" s="60">
        <f t="shared" si="15"/>
        <v>0</v>
      </c>
      <c r="E247" s="61">
        <f t="shared" si="15"/>
        <v>0</v>
      </c>
      <c r="F247" s="60">
        <f t="shared" si="15"/>
        <v>0</v>
      </c>
      <c r="G247" s="61">
        <f t="shared" si="15"/>
        <v>0</v>
      </c>
      <c r="H247" s="60">
        <f t="shared" si="15"/>
        <v>0</v>
      </c>
      <c r="I247" s="61">
        <f t="shared" si="15"/>
        <v>0</v>
      </c>
      <c r="J247" s="60">
        <f t="shared" si="15"/>
        <v>0</v>
      </c>
      <c r="K247" s="61">
        <f t="shared" si="15"/>
        <v>0</v>
      </c>
      <c r="L247" s="22">
        <f t="shared" si="0"/>
        <v>0</v>
      </c>
    </row>
    <row r="248" spans="1:12" ht="15">
      <c r="A248" s="34">
        <f t="shared" si="1"/>
        <v>39</v>
      </c>
      <c r="B248" s="57">
        <f t="shared" si="15"/>
        <v>0</v>
      </c>
      <c r="C248" s="64">
        <f t="shared" si="15"/>
        <v>0</v>
      </c>
      <c r="D248" s="60">
        <f t="shared" si="15"/>
        <v>0</v>
      </c>
      <c r="E248" s="61">
        <f t="shared" si="15"/>
        <v>0</v>
      </c>
      <c r="F248" s="60">
        <f t="shared" si="15"/>
        <v>0</v>
      </c>
      <c r="G248" s="61">
        <f t="shared" si="15"/>
        <v>0</v>
      </c>
      <c r="H248" s="60">
        <f t="shared" si="15"/>
        <v>0</v>
      </c>
      <c r="I248" s="61">
        <f t="shared" si="15"/>
        <v>0</v>
      </c>
      <c r="J248" s="60">
        <f t="shared" si="15"/>
        <v>0</v>
      </c>
      <c r="K248" s="61">
        <f t="shared" si="15"/>
        <v>0</v>
      </c>
      <c r="L248" s="22">
        <f t="shared" si="0"/>
        <v>0</v>
      </c>
    </row>
    <row r="249" spans="1:12" ht="15">
      <c r="A249" s="34">
        <f t="shared" si="1"/>
        <v>40</v>
      </c>
      <c r="B249" s="57">
        <f t="shared" si="15"/>
        <v>0</v>
      </c>
      <c r="C249" s="64">
        <f t="shared" si="15"/>
        <v>0</v>
      </c>
      <c r="D249" s="60">
        <f t="shared" si="15"/>
        <v>0</v>
      </c>
      <c r="E249" s="61">
        <f t="shared" si="15"/>
        <v>0</v>
      </c>
      <c r="F249" s="60">
        <f t="shared" si="15"/>
        <v>0</v>
      </c>
      <c r="G249" s="61">
        <f t="shared" si="15"/>
        <v>0</v>
      </c>
      <c r="H249" s="60">
        <f t="shared" si="15"/>
        <v>0</v>
      </c>
      <c r="I249" s="61">
        <f t="shared" si="15"/>
        <v>0</v>
      </c>
      <c r="J249" s="60">
        <f t="shared" si="15"/>
        <v>0</v>
      </c>
      <c r="K249" s="61">
        <f t="shared" si="15"/>
        <v>0</v>
      </c>
      <c r="L249" s="22">
        <f t="shared" si="0"/>
        <v>0</v>
      </c>
    </row>
    <row r="250" spans="1:12" ht="15">
      <c r="A250" s="34">
        <f t="shared" si="1"/>
        <v>41</v>
      </c>
      <c r="B250" s="57">
        <f aca="true" t="shared" si="16" ref="B250:K254">B87</f>
        <v>0</v>
      </c>
      <c r="C250" s="64">
        <f t="shared" si="16"/>
        <v>0</v>
      </c>
      <c r="D250" s="60">
        <f t="shared" si="16"/>
        <v>0</v>
      </c>
      <c r="E250" s="61">
        <f t="shared" si="16"/>
        <v>0</v>
      </c>
      <c r="F250" s="60">
        <f t="shared" si="16"/>
        <v>0</v>
      </c>
      <c r="G250" s="61">
        <f t="shared" si="16"/>
        <v>0</v>
      </c>
      <c r="H250" s="60">
        <f t="shared" si="16"/>
        <v>0</v>
      </c>
      <c r="I250" s="61">
        <f t="shared" si="16"/>
        <v>0</v>
      </c>
      <c r="J250" s="60">
        <f t="shared" si="16"/>
        <v>0</v>
      </c>
      <c r="K250" s="61">
        <f t="shared" si="16"/>
        <v>0</v>
      </c>
      <c r="L250" s="22">
        <f t="shared" si="0"/>
        <v>0</v>
      </c>
    </row>
    <row r="251" spans="1:12" ht="15">
      <c r="A251" s="34">
        <f t="shared" si="1"/>
        <v>42</v>
      </c>
      <c r="B251" s="57">
        <f t="shared" si="16"/>
        <v>0</v>
      </c>
      <c r="C251" s="64">
        <f t="shared" si="16"/>
        <v>0</v>
      </c>
      <c r="D251" s="60">
        <f t="shared" si="16"/>
        <v>0</v>
      </c>
      <c r="E251" s="61">
        <f t="shared" si="16"/>
        <v>0</v>
      </c>
      <c r="F251" s="60">
        <f t="shared" si="16"/>
        <v>0</v>
      </c>
      <c r="G251" s="61">
        <f t="shared" si="16"/>
        <v>0</v>
      </c>
      <c r="H251" s="60">
        <f t="shared" si="16"/>
        <v>0</v>
      </c>
      <c r="I251" s="61">
        <f t="shared" si="16"/>
        <v>0</v>
      </c>
      <c r="J251" s="60">
        <f t="shared" si="16"/>
        <v>0</v>
      </c>
      <c r="K251" s="61">
        <f t="shared" si="16"/>
        <v>0</v>
      </c>
      <c r="L251" s="22">
        <f t="shared" si="0"/>
        <v>0</v>
      </c>
    </row>
    <row r="252" spans="1:12" ht="15">
      <c r="A252" s="34">
        <f t="shared" si="1"/>
        <v>43</v>
      </c>
      <c r="B252" s="57">
        <f t="shared" si="16"/>
        <v>0</v>
      </c>
      <c r="C252" s="64">
        <f t="shared" si="16"/>
        <v>0</v>
      </c>
      <c r="D252" s="60">
        <f t="shared" si="16"/>
        <v>0</v>
      </c>
      <c r="E252" s="61">
        <f t="shared" si="16"/>
        <v>0</v>
      </c>
      <c r="F252" s="60">
        <f t="shared" si="16"/>
        <v>0</v>
      </c>
      <c r="G252" s="61">
        <f t="shared" si="16"/>
        <v>0</v>
      </c>
      <c r="H252" s="60">
        <f t="shared" si="16"/>
        <v>0</v>
      </c>
      <c r="I252" s="61">
        <f t="shared" si="16"/>
        <v>0</v>
      </c>
      <c r="J252" s="60">
        <f t="shared" si="16"/>
        <v>0</v>
      </c>
      <c r="K252" s="61">
        <f t="shared" si="16"/>
        <v>0</v>
      </c>
      <c r="L252" s="22">
        <f t="shared" si="0"/>
        <v>0</v>
      </c>
    </row>
    <row r="253" spans="1:12" ht="15">
      <c r="A253" s="34">
        <f t="shared" si="1"/>
        <v>44</v>
      </c>
      <c r="B253" s="57">
        <f t="shared" si="16"/>
        <v>0</v>
      </c>
      <c r="C253" s="64">
        <f t="shared" si="16"/>
        <v>0</v>
      </c>
      <c r="D253" s="60">
        <f t="shared" si="16"/>
        <v>0</v>
      </c>
      <c r="E253" s="61">
        <f t="shared" si="16"/>
        <v>0</v>
      </c>
      <c r="F253" s="60">
        <f t="shared" si="16"/>
        <v>0</v>
      </c>
      <c r="G253" s="61">
        <f t="shared" si="16"/>
        <v>0</v>
      </c>
      <c r="H253" s="60">
        <f t="shared" si="16"/>
        <v>0</v>
      </c>
      <c r="I253" s="61">
        <f t="shared" si="16"/>
        <v>0</v>
      </c>
      <c r="J253" s="60">
        <f t="shared" si="16"/>
        <v>0</v>
      </c>
      <c r="K253" s="61">
        <f t="shared" si="16"/>
        <v>0</v>
      </c>
      <c r="L253" s="22">
        <f t="shared" si="0"/>
        <v>0</v>
      </c>
    </row>
    <row r="254" spans="1:12" ht="15">
      <c r="A254" s="34">
        <f t="shared" si="1"/>
        <v>45</v>
      </c>
      <c r="B254" s="57">
        <f t="shared" si="16"/>
        <v>0</v>
      </c>
      <c r="C254" s="64">
        <f t="shared" si="16"/>
        <v>0</v>
      </c>
      <c r="D254" s="60">
        <f t="shared" si="16"/>
        <v>0</v>
      </c>
      <c r="E254" s="61">
        <f t="shared" si="16"/>
        <v>0</v>
      </c>
      <c r="F254" s="60">
        <f t="shared" si="16"/>
        <v>0</v>
      </c>
      <c r="G254" s="61">
        <f t="shared" si="16"/>
        <v>0</v>
      </c>
      <c r="H254" s="60">
        <f t="shared" si="16"/>
        <v>0</v>
      </c>
      <c r="I254" s="61">
        <f t="shared" si="16"/>
        <v>0</v>
      </c>
      <c r="J254" s="60">
        <f t="shared" si="16"/>
        <v>0</v>
      </c>
      <c r="K254" s="61">
        <f t="shared" si="16"/>
        <v>0</v>
      </c>
      <c r="L254" s="22">
        <f t="shared" si="0"/>
        <v>0</v>
      </c>
    </row>
    <row r="255" spans="1:12" ht="15">
      <c r="A255" s="34">
        <f t="shared" si="1"/>
        <v>46</v>
      </c>
      <c r="B255" s="57">
        <f aca="true" t="shared" si="17" ref="B255:K259">B97</f>
        <v>0</v>
      </c>
      <c r="C255" s="64">
        <f t="shared" si="17"/>
        <v>0</v>
      </c>
      <c r="D255" s="60">
        <f t="shared" si="17"/>
        <v>0</v>
      </c>
      <c r="E255" s="61">
        <f t="shared" si="17"/>
        <v>0</v>
      </c>
      <c r="F255" s="60">
        <f t="shared" si="17"/>
        <v>0</v>
      </c>
      <c r="G255" s="61">
        <f t="shared" si="17"/>
        <v>0</v>
      </c>
      <c r="H255" s="60">
        <f t="shared" si="17"/>
        <v>0</v>
      </c>
      <c r="I255" s="61">
        <f t="shared" si="17"/>
        <v>0</v>
      </c>
      <c r="J255" s="60">
        <f t="shared" si="17"/>
        <v>0</v>
      </c>
      <c r="K255" s="61">
        <f t="shared" si="17"/>
        <v>0</v>
      </c>
      <c r="L255" s="22">
        <f t="shared" si="0"/>
        <v>0</v>
      </c>
    </row>
    <row r="256" spans="1:12" ht="15">
      <c r="A256" s="34">
        <f t="shared" si="1"/>
        <v>47</v>
      </c>
      <c r="B256" s="57">
        <f t="shared" si="17"/>
        <v>0</v>
      </c>
      <c r="C256" s="64">
        <f t="shared" si="17"/>
        <v>0</v>
      </c>
      <c r="D256" s="60">
        <f t="shared" si="17"/>
        <v>0</v>
      </c>
      <c r="E256" s="61">
        <f t="shared" si="17"/>
        <v>0</v>
      </c>
      <c r="F256" s="60">
        <f t="shared" si="17"/>
        <v>0</v>
      </c>
      <c r="G256" s="61">
        <f t="shared" si="17"/>
        <v>0</v>
      </c>
      <c r="H256" s="60">
        <f t="shared" si="17"/>
        <v>0</v>
      </c>
      <c r="I256" s="61">
        <f t="shared" si="17"/>
        <v>0</v>
      </c>
      <c r="J256" s="60">
        <f t="shared" si="17"/>
        <v>0</v>
      </c>
      <c r="K256" s="61">
        <f t="shared" si="17"/>
        <v>0</v>
      </c>
      <c r="L256" s="22">
        <f t="shared" si="0"/>
        <v>0</v>
      </c>
    </row>
    <row r="257" spans="1:12" ht="15">
      <c r="A257" s="34">
        <f t="shared" si="1"/>
        <v>48</v>
      </c>
      <c r="B257" s="57">
        <f t="shared" si="17"/>
        <v>0</v>
      </c>
      <c r="C257" s="64">
        <f t="shared" si="17"/>
        <v>0</v>
      </c>
      <c r="D257" s="60">
        <f t="shared" si="17"/>
        <v>0</v>
      </c>
      <c r="E257" s="61">
        <f t="shared" si="17"/>
        <v>0</v>
      </c>
      <c r="F257" s="60">
        <f t="shared" si="17"/>
        <v>0</v>
      </c>
      <c r="G257" s="61">
        <f t="shared" si="17"/>
        <v>0</v>
      </c>
      <c r="H257" s="60">
        <f t="shared" si="17"/>
        <v>0</v>
      </c>
      <c r="I257" s="61">
        <f t="shared" si="17"/>
        <v>0</v>
      </c>
      <c r="J257" s="60">
        <f t="shared" si="17"/>
        <v>0</v>
      </c>
      <c r="K257" s="61">
        <f t="shared" si="17"/>
        <v>0</v>
      </c>
      <c r="L257" s="22">
        <f t="shared" si="0"/>
        <v>0</v>
      </c>
    </row>
    <row r="258" spans="1:12" ht="15">
      <c r="A258" s="34">
        <f t="shared" si="1"/>
        <v>49</v>
      </c>
      <c r="B258" s="57">
        <f t="shared" si="17"/>
        <v>0</v>
      </c>
      <c r="C258" s="64">
        <f t="shared" si="17"/>
        <v>0</v>
      </c>
      <c r="D258" s="60">
        <f t="shared" si="17"/>
        <v>0</v>
      </c>
      <c r="E258" s="61">
        <f t="shared" si="17"/>
        <v>0</v>
      </c>
      <c r="F258" s="60">
        <f t="shared" si="17"/>
        <v>0</v>
      </c>
      <c r="G258" s="61">
        <f t="shared" si="17"/>
        <v>0</v>
      </c>
      <c r="H258" s="60">
        <f t="shared" si="17"/>
        <v>0</v>
      </c>
      <c r="I258" s="61">
        <f t="shared" si="17"/>
        <v>0</v>
      </c>
      <c r="J258" s="60">
        <f t="shared" si="17"/>
        <v>0</v>
      </c>
      <c r="K258" s="61">
        <f t="shared" si="17"/>
        <v>0</v>
      </c>
      <c r="L258" s="22">
        <f t="shared" si="0"/>
        <v>0</v>
      </c>
    </row>
    <row r="259" spans="1:12" ht="15">
      <c r="A259" s="34">
        <f t="shared" si="1"/>
        <v>50</v>
      </c>
      <c r="B259" s="57">
        <f t="shared" si="17"/>
        <v>0</v>
      </c>
      <c r="C259" s="64">
        <f t="shared" si="17"/>
        <v>0</v>
      </c>
      <c r="D259" s="60">
        <f t="shared" si="17"/>
        <v>0</v>
      </c>
      <c r="E259" s="61">
        <f t="shared" si="17"/>
        <v>0</v>
      </c>
      <c r="F259" s="60">
        <f t="shared" si="17"/>
        <v>0</v>
      </c>
      <c r="G259" s="61">
        <f t="shared" si="17"/>
        <v>0</v>
      </c>
      <c r="H259" s="60">
        <f t="shared" si="17"/>
        <v>0</v>
      </c>
      <c r="I259" s="61">
        <f t="shared" si="17"/>
        <v>0</v>
      </c>
      <c r="J259" s="60">
        <f t="shared" si="17"/>
        <v>0</v>
      </c>
      <c r="K259" s="61">
        <f t="shared" si="17"/>
        <v>0</v>
      </c>
      <c r="L259" s="22">
        <f t="shared" si="0"/>
        <v>0</v>
      </c>
    </row>
    <row r="260" spans="1:12" ht="15">
      <c r="A260" s="34">
        <f t="shared" si="1"/>
        <v>51</v>
      </c>
      <c r="B260" s="57">
        <f aca="true" t="shared" si="18" ref="B260:K264">B107</f>
        <v>0</v>
      </c>
      <c r="C260" s="64">
        <f t="shared" si="18"/>
        <v>0</v>
      </c>
      <c r="D260" s="60">
        <f t="shared" si="18"/>
        <v>0</v>
      </c>
      <c r="E260" s="61">
        <f t="shared" si="18"/>
        <v>0</v>
      </c>
      <c r="F260" s="60">
        <f t="shared" si="18"/>
        <v>0</v>
      </c>
      <c r="G260" s="61">
        <f t="shared" si="18"/>
        <v>0</v>
      </c>
      <c r="H260" s="60">
        <f t="shared" si="18"/>
        <v>0</v>
      </c>
      <c r="I260" s="61">
        <f t="shared" si="18"/>
        <v>0</v>
      </c>
      <c r="J260" s="60">
        <f t="shared" si="18"/>
        <v>0</v>
      </c>
      <c r="K260" s="61">
        <f t="shared" si="18"/>
        <v>0</v>
      </c>
      <c r="L260" s="22">
        <f t="shared" si="0"/>
        <v>0</v>
      </c>
    </row>
    <row r="261" spans="1:12" ht="15">
      <c r="A261" s="34">
        <f t="shared" si="1"/>
        <v>52</v>
      </c>
      <c r="B261" s="57">
        <f t="shared" si="18"/>
        <v>0</v>
      </c>
      <c r="C261" s="64">
        <f t="shared" si="18"/>
        <v>0</v>
      </c>
      <c r="D261" s="60">
        <f t="shared" si="18"/>
        <v>0</v>
      </c>
      <c r="E261" s="61">
        <f t="shared" si="18"/>
        <v>0</v>
      </c>
      <c r="F261" s="60">
        <f t="shared" si="18"/>
        <v>0</v>
      </c>
      <c r="G261" s="61">
        <f t="shared" si="18"/>
        <v>0</v>
      </c>
      <c r="H261" s="60">
        <f t="shared" si="18"/>
        <v>0</v>
      </c>
      <c r="I261" s="61">
        <f t="shared" si="18"/>
        <v>0</v>
      </c>
      <c r="J261" s="60">
        <f t="shared" si="18"/>
        <v>0</v>
      </c>
      <c r="K261" s="61">
        <f t="shared" si="18"/>
        <v>0</v>
      </c>
      <c r="L261" s="22">
        <f t="shared" si="0"/>
        <v>0</v>
      </c>
    </row>
    <row r="262" spans="1:12" ht="15">
      <c r="A262" s="34">
        <f t="shared" si="1"/>
        <v>53</v>
      </c>
      <c r="B262" s="57">
        <f t="shared" si="18"/>
        <v>0</v>
      </c>
      <c r="C262" s="64">
        <f t="shared" si="18"/>
        <v>0</v>
      </c>
      <c r="D262" s="60">
        <f t="shared" si="18"/>
        <v>0</v>
      </c>
      <c r="E262" s="61">
        <f t="shared" si="18"/>
        <v>0</v>
      </c>
      <c r="F262" s="60">
        <f t="shared" si="18"/>
        <v>0</v>
      </c>
      <c r="G262" s="61">
        <f t="shared" si="18"/>
        <v>0</v>
      </c>
      <c r="H262" s="60">
        <f t="shared" si="18"/>
        <v>0</v>
      </c>
      <c r="I262" s="61">
        <f t="shared" si="18"/>
        <v>0</v>
      </c>
      <c r="J262" s="60">
        <f t="shared" si="18"/>
        <v>0</v>
      </c>
      <c r="K262" s="61">
        <f t="shared" si="18"/>
        <v>0</v>
      </c>
      <c r="L262" s="22">
        <f t="shared" si="0"/>
        <v>0</v>
      </c>
    </row>
    <row r="263" spans="1:12" ht="15">
      <c r="A263" s="34">
        <f t="shared" si="1"/>
        <v>54</v>
      </c>
      <c r="B263" s="57">
        <f t="shared" si="18"/>
        <v>0</v>
      </c>
      <c r="C263" s="64">
        <f t="shared" si="18"/>
        <v>0</v>
      </c>
      <c r="D263" s="60">
        <f t="shared" si="18"/>
        <v>0</v>
      </c>
      <c r="E263" s="61">
        <f t="shared" si="18"/>
        <v>0</v>
      </c>
      <c r="F263" s="60">
        <f t="shared" si="18"/>
        <v>0</v>
      </c>
      <c r="G263" s="61">
        <f t="shared" si="18"/>
        <v>0</v>
      </c>
      <c r="H263" s="60">
        <f t="shared" si="18"/>
        <v>0</v>
      </c>
      <c r="I263" s="61">
        <f t="shared" si="18"/>
        <v>0</v>
      </c>
      <c r="J263" s="60">
        <f t="shared" si="18"/>
        <v>0</v>
      </c>
      <c r="K263" s="61">
        <f t="shared" si="18"/>
        <v>0</v>
      </c>
      <c r="L263" s="22">
        <f t="shared" si="0"/>
        <v>0</v>
      </c>
    </row>
    <row r="264" spans="1:12" ht="15">
      <c r="A264" s="34">
        <f t="shared" si="1"/>
        <v>55</v>
      </c>
      <c r="B264" s="57">
        <f t="shared" si="18"/>
        <v>0</v>
      </c>
      <c r="C264" s="64">
        <f t="shared" si="18"/>
        <v>0</v>
      </c>
      <c r="D264" s="60">
        <f t="shared" si="18"/>
        <v>0</v>
      </c>
      <c r="E264" s="61">
        <f t="shared" si="18"/>
        <v>0</v>
      </c>
      <c r="F264" s="60">
        <f t="shared" si="18"/>
        <v>0</v>
      </c>
      <c r="G264" s="61">
        <f t="shared" si="18"/>
        <v>0</v>
      </c>
      <c r="H264" s="60">
        <f t="shared" si="18"/>
        <v>0</v>
      </c>
      <c r="I264" s="61">
        <f t="shared" si="18"/>
        <v>0</v>
      </c>
      <c r="J264" s="60">
        <f t="shared" si="18"/>
        <v>0</v>
      </c>
      <c r="K264" s="61">
        <f t="shared" si="18"/>
        <v>0</v>
      </c>
      <c r="L264" s="22">
        <f t="shared" si="0"/>
        <v>0</v>
      </c>
    </row>
    <row r="265" spans="1:12" ht="15">
      <c r="A265" s="34">
        <f t="shared" si="1"/>
        <v>56</v>
      </c>
      <c r="B265" s="57">
        <f aca="true" t="shared" si="19" ref="B265:K269">B117</f>
        <v>0</v>
      </c>
      <c r="C265" s="64">
        <f t="shared" si="19"/>
        <v>0</v>
      </c>
      <c r="D265" s="60">
        <f t="shared" si="19"/>
        <v>0</v>
      </c>
      <c r="E265" s="61">
        <f t="shared" si="19"/>
        <v>0</v>
      </c>
      <c r="F265" s="60">
        <f t="shared" si="19"/>
        <v>0</v>
      </c>
      <c r="G265" s="61">
        <f t="shared" si="19"/>
        <v>0</v>
      </c>
      <c r="H265" s="60">
        <f t="shared" si="19"/>
        <v>0</v>
      </c>
      <c r="I265" s="61">
        <f t="shared" si="19"/>
        <v>0</v>
      </c>
      <c r="J265" s="60">
        <f t="shared" si="19"/>
        <v>0</v>
      </c>
      <c r="K265" s="61">
        <f t="shared" si="19"/>
        <v>0</v>
      </c>
      <c r="L265" s="22">
        <f t="shared" si="0"/>
        <v>0</v>
      </c>
    </row>
    <row r="266" spans="1:12" ht="15">
      <c r="A266" s="34">
        <f t="shared" si="1"/>
        <v>57</v>
      </c>
      <c r="B266" s="57">
        <f t="shared" si="19"/>
        <v>0</v>
      </c>
      <c r="C266" s="64">
        <f t="shared" si="19"/>
        <v>0</v>
      </c>
      <c r="D266" s="60">
        <f t="shared" si="19"/>
        <v>0</v>
      </c>
      <c r="E266" s="61">
        <f t="shared" si="19"/>
        <v>0</v>
      </c>
      <c r="F266" s="60">
        <f t="shared" si="19"/>
        <v>0</v>
      </c>
      <c r="G266" s="61">
        <f t="shared" si="19"/>
        <v>0</v>
      </c>
      <c r="H266" s="60">
        <f t="shared" si="19"/>
        <v>0</v>
      </c>
      <c r="I266" s="61">
        <f t="shared" si="19"/>
        <v>0</v>
      </c>
      <c r="J266" s="60">
        <f t="shared" si="19"/>
        <v>0</v>
      </c>
      <c r="K266" s="61">
        <f t="shared" si="19"/>
        <v>0</v>
      </c>
      <c r="L266" s="22">
        <f t="shared" si="0"/>
        <v>0</v>
      </c>
    </row>
    <row r="267" spans="1:12" ht="15">
      <c r="A267" s="34">
        <f t="shared" si="1"/>
        <v>58</v>
      </c>
      <c r="B267" s="57">
        <f t="shared" si="19"/>
        <v>0</v>
      </c>
      <c r="C267" s="64">
        <f t="shared" si="19"/>
        <v>0</v>
      </c>
      <c r="D267" s="60">
        <f t="shared" si="19"/>
        <v>0</v>
      </c>
      <c r="E267" s="61">
        <f t="shared" si="19"/>
        <v>0</v>
      </c>
      <c r="F267" s="60">
        <f t="shared" si="19"/>
        <v>0</v>
      </c>
      <c r="G267" s="61">
        <f t="shared" si="19"/>
        <v>0</v>
      </c>
      <c r="H267" s="60">
        <f t="shared" si="19"/>
        <v>0</v>
      </c>
      <c r="I267" s="61">
        <f t="shared" si="19"/>
        <v>0</v>
      </c>
      <c r="J267" s="60">
        <f t="shared" si="19"/>
        <v>0</v>
      </c>
      <c r="K267" s="61">
        <f t="shared" si="19"/>
        <v>0</v>
      </c>
      <c r="L267" s="22">
        <f t="shared" si="0"/>
        <v>0</v>
      </c>
    </row>
    <row r="268" spans="1:12" ht="15">
      <c r="A268" s="34">
        <f t="shared" si="1"/>
        <v>59</v>
      </c>
      <c r="B268" s="57">
        <f t="shared" si="19"/>
        <v>0</v>
      </c>
      <c r="C268" s="64">
        <f t="shared" si="19"/>
        <v>0</v>
      </c>
      <c r="D268" s="60">
        <f t="shared" si="19"/>
        <v>0</v>
      </c>
      <c r="E268" s="61">
        <f t="shared" si="19"/>
        <v>0</v>
      </c>
      <c r="F268" s="60">
        <f t="shared" si="19"/>
        <v>0</v>
      </c>
      <c r="G268" s="61">
        <f t="shared" si="19"/>
        <v>0</v>
      </c>
      <c r="H268" s="60">
        <f t="shared" si="19"/>
        <v>0</v>
      </c>
      <c r="I268" s="61">
        <f t="shared" si="19"/>
        <v>0</v>
      </c>
      <c r="J268" s="60">
        <f t="shared" si="19"/>
        <v>0</v>
      </c>
      <c r="K268" s="61">
        <f t="shared" si="19"/>
        <v>0</v>
      </c>
      <c r="L268" s="22">
        <f t="shared" si="0"/>
        <v>0</v>
      </c>
    </row>
    <row r="269" spans="1:12" ht="15">
      <c r="A269" s="34">
        <f t="shared" si="1"/>
        <v>60</v>
      </c>
      <c r="B269" s="57">
        <f t="shared" si="19"/>
        <v>0</v>
      </c>
      <c r="C269" s="64">
        <f t="shared" si="19"/>
        <v>0</v>
      </c>
      <c r="D269" s="60">
        <f t="shared" si="19"/>
        <v>0</v>
      </c>
      <c r="E269" s="61">
        <f t="shared" si="19"/>
        <v>0</v>
      </c>
      <c r="F269" s="60">
        <f t="shared" si="19"/>
        <v>0</v>
      </c>
      <c r="G269" s="61">
        <f t="shared" si="19"/>
        <v>0</v>
      </c>
      <c r="H269" s="60">
        <f t="shared" si="19"/>
        <v>0</v>
      </c>
      <c r="I269" s="61">
        <f t="shared" si="19"/>
        <v>0</v>
      </c>
      <c r="J269" s="60">
        <f t="shared" si="19"/>
        <v>0</v>
      </c>
      <c r="K269" s="61">
        <f t="shared" si="19"/>
        <v>0</v>
      </c>
      <c r="L269" s="22">
        <f t="shared" si="0"/>
        <v>0</v>
      </c>
    </row>
    <row r="270" spans="1:12" ht="15">
      <c r="A270" s="34">
        <f t="shared" si="1"/>
        <v>61</v>
      </c>
      <c r="B270" s="57">
        <f aca="true" t="shared" si="20" ref="B270:K274">B127</f>
        <v>0</v>
      </c>
      <c r="C270" s="64">
        <f t="shared" si="20"/>
        <v>0</v>
      </c>
      <c r="D270" s="60">
        <f t="shared" si="20"/>
        <v>0</v>
      </c>
      <c r="E270" s="61">
        <f t="shared" si="20"/>
        <v>0</v>
      </c>
      <c r="F270" s="60">
        <f t="shared" si="20"/>
        <v>0</v>
      </c>
      <c r="G270" s="61">
        <f t="shared" si="20"/>
        <v>0</v>
      </c>
      <c r="H270" s="60">
        <f t="shared" si="20"/>
        <v>0</v>
      </c>
      <c r="I270" s="61">
        <f t="shared" si="20"/>
        <v>0</v>
      </c>
      <c r="J270" s="60">
        <f t="shared" si="20"/>
        <v>0</v>
      </c>
      <c r="K270" s="61">
        <f t="shared" si="20"/>
        <v>0</v>
      </c>
      <c r="L270" s="22">
        <f t="shared" si="0"/>
        <v>0</v>
      </c>
    </row>
    <row r="271" spans="1:12" ht="15">
      <c r="A271" s="34">
        <f t="shared" si="1"/>
        <v>62</v>
      </c>
      <c r="B271" s="57">
        <f t="shared" si="20"/>
        <v>0</v>
      </c>
      <c r="C271" s="64">
        <f t="shared" si="20"/>
        <v>0</v>
      </c>
      <c r="D271" s="60">
        <f t="shared" si="20"/>
        <v>0</v>
      </c>
      <c r="E271" s="61">
        <f t="shared" si="20"/>
        <v>0</v>
      </c>
      <c r="F271" s="60">
        <f t="shared" si="20"/>
        <v>0</v>
      </c>
      <c r="G271" s="61">
        <f t="shared" si="20"/>
        <v>0</v>
      </c>
      <c r="H271" s="60">
        <f t="shared" si="20"/>
        <v>0</v>
      </c>
      <c r="I271" s="61">
        <f t="shared" si="20"/>
        <v>0</v>
      </c>
      <c r="J271" s="60">
        <f t="shared" si="20"/>
        <v>0</v>
      </c>
      <c r="K271" s="61">
        <f t="shared" si="20"/>
        <v>0</v>
      </c>
      <c r="L271" s="22">
        <f t="shared" si="0"/>
        <v>0</v>
      </c>
    </row>
    <row r="272" spans="1:12" ht="15">
      <c r="A272" s="34">
        <f t="shared" si="1"/>
        <v>63</v>
      </c>
      <c r="B272" s="57">
        <f t="shared" si="20"/>
        <v>0</v>
      </c>
      <c r="C272" s="64">
        <f t="shared" si="20"/>
        <v>0</v>
      </c>
      <c r="D272" s="60">
        <f t="shared" si="20"/>
        <v>0</v>
      </c>
      <c r="E272" s="61">
        <f t="shared" si="20"/>
        <v>0</v>
      </c>
      <c r="F272" s="60">
        <f t="shared" si="20"/>
        <v>0</v>
      </c>
      <c r="G272" s="61">
        <f t="shared" si="20"/>
        <v>0</v>
      </c>
      <c r="H272" s="60">
        <f t="shared" si="20"/>
        <v>0</v>
      </c>
      <c r="I272" s="61">
        <f t="shared" si="20"/>
        <v>0</v>
      </c>
      <c r="J272" s="60">
        <f t="shared" si="20"/>
        <v>0</v>
      </c>
      <c r="K272" s="61">
        <f t="shared" si="20"/>
        <v>0</v>
      </c>
      <c r="L272" s="22">
        <f t="shared" si="0"/>
        <v>0</v>
      </c>
    </row>
    <row r="273" spans="1:12" ht="15">
      <c r="A273" s="34">
        <f t="shared" si="1"/>
        <v>64</v>
      </c>
      <c r="B273" s="57">
        <f t="shared" si="20"/>
        <v>0</v>
      </c>
      <c r="C273" s="64">
        <f t="shared" si="20"/>
        <v>0</v>
      </c>
      <c r="D273" s="60">
        <f t="shared" si="20"/>
        <v>0</v>
      </c>
      <c r="E273" s="61">
        <f t="shared" si="20"/>
        <v>0</v>
      </c>
      <c r="F273" s="60">
        <f t="shared" si="20"/>
        <v>0</v>
      </c>
      <c r="G273" s="61">
        <f t="shared" si="20"/>
        <v>0</v>
      </c>
      <c r="H273" s="60">
        <f t="shared" si="20"/>
        <v>0</v>
      </c>
      <c r="I273" s="61">
        <f t="shared" si="20"/>
        <v>0</v>
      </c>
      <c r="J273" s="60">
        <f t="shared" si="20"/>
        <v>0</v>
      </c>
      <c r="K273" s="61">
        <f t="shared" si="20"/>
        <v>0</v>
      </c>
      <c r="L273" s="22">
        <f t="shared" si="0"/>
        <v>0</v>
      </c>
    </row>
    <row r="274" spans="1:12" ht="15">
      <c r="A274" s="34">
        <f t="shared" si="1"/>
        <v>65</v>
      </c>
      <c r="B274" s="57">
        <f t="shared" si="20"/>
        <v>0</v>
      </c>
      <c r="C274" s="64">
        <f t="shared" si="20"/>
        <v>0</v>
      </c>
      <c r="D274" s="60">
        <f t="shared" si="20"/>
        <v>0</v>
      </c>
      <c r="E274" s="61">
        <f t="shared" si="20"/>
        <v>0</v>
      </c>
      <c r="F274" s="60">
        <f t="shared" si="20"/>
        <v>0</v>
      </c>
      <c r="G274" s="61">
        <f t="shared" si="20"/>
        <v>0</v>
      </c>
      <c r="H274" s="60">
        <f t="shared" si="20"/>
        <v>0</v>
      </c>
      <c r="I274" s="61">
        <f t="shared" si="20"/>
        <v>0</v>
      </c>
      <c r="J274" s="60">
        <f t="shared" si="20"/>
        <v>0</v>
      </c>
      <c r="K274" s="61">
        <f t="shared" si="20"/>
        <v>0</v>
      </c>
      <c r="L274" s="22">
        <f aca="true" t="shared" si="21" ref="L274:L309">SUM(K274,I274,G274,E274)</f>
        <v>0</v>
      </c>
    </row>
    <row r="275" spans="1:12" ht="15">
      <c r="A275" s="34">
        <f aca="true" t="shared" si="22" ref="A275:A309">SUM(A274+1)</f>
        <v>66</v>
      </c>
      <c r="B275" s="57">
        <f aca="true" t="shared" si="23" ref="B275:K279">B137</f>
        <v>0</v>
      </c>
      <c r="C275" s="64">
        <f t="shared" si="23"/>
        <v>0</v>
      </c>
      <c r="D275" s="60">
        <f t="shared" si="23"/>
        <v>0</v>
      </c>
      <c r="E275" s="61">
        <f t="shared" si="23"/>
        <v>0</v>
      </c>
      <c r="F275" s="60">
        <f t="shared" si="23"/>
        <v>0</v>
      </c>
      <c r="G275" s="61">
        <f t="shared" si="23"/>
        <v>0</v>
      </c>
      <c r="H275" s="60">
        <f t="shared" si="23"/>
        <v>0</v>
      </c>
      <c r="I275" s="61">
        <f t="shared" si="23"/>
        <v>0</v>
      </c>
      <c r="J275" s="60">
        <f t="shared" si="23"/>
        <v>0</v>
      </c>
      <c r="K275" s="61">
        <f t="shared" si="23"/>
        <v>0</v>
      </c>
      <c r="L275" s="22">
        <f t="shared" si="21"/>
        <v>0</v>
      </c>
    </row>
    <row r="276" spans="1:12" ht="15">
      <c r="A276" s="34">
        <f t="shared" si="22"/>
        <v>67</v>
      </c>
      <c r="B276" s="57">
        <f t="shared" si="23"/>
        <v>0</v>
      </c>
      <c r="C276" s="64">
        <f t="shared" si="23"/>
        <v>0</v>
      </c>
      <c r="D276" s="60">
        <f t="shared" si="23"/>
        <v>0</v>
      </c>
      <c r="E276" s="61">
        <f t="shared" si="23"/>
        <v>0</v>
      </c>
      <c r="F276" s="60">
        <f t="shared" si="23"/>
        <v>0</v>
      </c>
      <c r="G276" s="61">
        <f t="shared" si="23"/>
        <v>0</v>
      </c>
      <c r="H276" s="60">
        <f t="shared" si="23"/>
        <v>0</v>
      </c>
      <c r="I276" s="61">
        <f t="shared" si="23"/>
        <v>0</v>
      </c>
      <c r="J276" s="60">
        <f t="shared" si="23"/>
        <v>0</v>
      </c>
      <c r="K276" s="61">
        <f t="shared" si="23"/>
        <v>0</v>
      </c>
      <c r="L276" s="22">
        <f t="shared" si="21"/>
        <v>0</v>
      </c>
    </row>
    <row r="277" spans="1:12" ht="15">
      <c r="A277" s="34">
        <f t="shared" si="22"/>
        <v>68</v>
      </c>
      <c r="B277" s="57">
        <f t="shared" si="23"/>
        <v>0</v>
      </c>
      <c r="C277" s="64">
        <f t="shared" si="23"/>
        <v>0</v>
      </c>
      <c r="D277" s="60">
        <f t="shared" si="23"/>
        <v>0</v>
      </c>
      <c r="E277" s="61">
        <f t="shared" si="23"/>
        <v>0</v>
      </c>
      <c r="F277" s="60">
        <f t="shared" si="23"/>
        <v>0</v>
      </c>
      <c r="G277" s="61">
        <f t="shared" si="23"/>
        <v>0</v>
      </c>
      <c r="H277" s="60">
        <f t="shared" si="23"/>
        <v>0</v>
      </c>
      <c r="I277" s="61">
        <f t="shared" si="23"/>
        <v>0</v>
      </c>
      <c r="J277" s="60">
        <f t="shared" si="23"/>
        <v>0</v>
      </c>
      <c r="K277" s="61">
        <f t="shared" si="23"/>
        <v>0</v>
      </c>
      <c r="L277" s="22">
        <f t="shared" si="21"/>
        <v>0</v>
      </c>
    </row>
    <row r="278" spans="1:12" ht="15">
      <c r="A278" s="34">
        <f t="shared" si="22"/>
        <v>69</v>
      </c>
      <c r="B278" s="57">
        <f t="shared" si="23"/>
        <v>0</v>
      </c>
      <c r="C278" s="64">
        <f t="shared" si="23"/>
        <v>0</v>
      </c>
      <c r="D278" s="60">
        <f t="shared" si="23"/>
        <v>0</v>
      </c>
      <c r="E278" s="61">
        <f t="shared" si="23"/>
        <v>0</v>
      </c>
      <c r="F278" s="60">
        <f t="shared" si="23"/>
        <v>0</v>
      </c>
      <c r="G278" s="61">
        <f t="shared" si="23"/>
        <v>0</v>
      </c>
      <c r="H278" s="60">
        <f t="shared" si="23"/>
        <v>0</v>
      </c>
      <c r="I278" s="61">
        <f t="shared" si="23"/>
        <v>0</v>
      </c>
      <c r="J278" s="60">
        <f t="shared" si="23"/>
        <v>0</v>
      </c>
      <c r="K278" s="61">
        <f t="shared" si="23"/>
        <v>0</v>
      </c>
      <c r="L278" s="22">
        <f t="shared" si="21"/>
        <v>0</v>
      </c>
    </row>
    <row r="279" spans="1:12" ht="15">
      <c r="A279" s="34">
        <f t="shared" si="22"/>
        <v>70</v>
      </c>
      <c r="B279" s="57">
        <f t="shared" si="23"/>
        <v>0</v>
      </c>
      <c r="C279" s="64">
        <f t="shared" si="23"/>
        <v>0</v>
      </c>
      <c r="D279" s="60">
        <f t="shared" si="23"/>
        <v>0</v>
      </c>
      <c r="E279" s="61">
        <f t="shared" si="23"/>
        <v>0</v>
      </c>
      <c r="F279" s="60">
        <f t="shared" si="23"/>
        <v>0</v>
      </c>
      <c r="G279" s="61">
        <f t="shared" si="23"/>
        <v>0</v>
      </c>
      <c r="H279" s="60">
        <f t="shared" si="23"/>
        <v>0</v>
      </c>
      <c r="I279" s="61">
        <f t="shared" si="23"/>
        <v>0</v>
      </c>
      <c r="J279" s="60">
        <f t="shared" si="23"/>
        <v>0</v>
      </c>
      <c r="K279" s="61">
        <f t="shared" si="23"/>
        <v>0</v>
      </c>
      <c r="L279" s="22">
        <f t="shared" si="21"/>
        <v>0</v>
      </c>
    </row>
    <row r="280" spans="1:12" ht="15">
      <c r="A280" s="34">
        <f t="shared" si="22"/>
        <v>71</v>
      </c>
      <c r="B280" s="57">
        <f aca="true" t="shared" si="24" ref="B280:K284">B147</f>
        <v>0</v>
      </c>
      <c r="C280" s="64">
        <f t="shared" si="24"/>
        <v>0</v>
      </c>
      <c r="D280" s="60">
        <f t="shared" si="24"/>
        <v>0</v>
      </c>
      <c r="E280" s="61">
        <f t="shared" si="24"/>
        <v>0</v>
      </c>
      <c r="F280" s="60">
        <f t="shared" si="24"/>
        <v>0</v>
      </c>
      <c r="G280" s="61">
        <f t="shared" si="24"/>
        <v>0</v>
      </c>
      <c r="H280" s="60">
        <f t="shared" si="24"/>
        <v>0</v>
      </c>
      <c r="I280" s="61">
        <f t="shared" si="24"/>
        <v>0</v>
      </c>
      <c r="J280" s="60">
        <f t="shared" si="24"/>
        <v>0</v>
      </c>
      <c r="K280" s="61">
        <f t="shared" si="24"/>
        <v>0</v>
      </c>
      <c r="L280" s="22">
        <f t="shared" si="21"/>
        <v>0</v>
      </c>
    </row>
    <row r="281" spans="1:12" ht="15">
      <c r="A281" s="34">
        <f t="shared" si="22"/>
        <v>72</v>
      </c>
      <c r="B281" s="57">
        <f t="shared" si="24"/>
        <v>0</v>
      </c>
      <c r="C281" s="64">
        <f t="shared" si="24"/>
        <v>0</v>
      </c>
      <c r="D281" s="60">
        <f t="shared" si="24"/>
        <v>0</v>
      </c>
      <c r="E281" s="61">
        <f t="shared" si="24"/>
        <v>0</v>
      </c>
      <c r="F281" s="60">
        <f t="shared" si="24"/>
        <v>0</v>
      </c>
      <c r="G281" s="61">
        <f t="shared" si="24"/>
        <v>0</v>
      </c>
      <c r="H281" s="60">
        <f t="shared" si="24"/>
        <v>0</v>
      </c>
      <c r="I281" s="61">
        <f t="shared" si="24"/>
        <v>0</v>
      </c>
      <c r="J281" s="60">
        <f t="shared" si="24"/>
        <v>0</v>
      </c>
      <c r="K281" s="61">
        <f t="shared" si="24"/>
        <v>0</v>
      </c>
      <c r="L281" s="22">
        <f t="shared" si="21"/>
        <v>0</v>
      </c>
    </row>
    <row r="282" spans="1:12" ht="15">
      <c r="A282" s="34">
        <f t="shared" si="22"/>
        <v>73</v>
      </c>
      <c r="B282" s="57">
        <f t="shared" si="24"/>
        <v>0</v>
      </c>
      <c r="C282" s="64">
        <f t="shared" si="24"/>
        <v>0</v>
      </c>
      <c r="D282" s="60">
        <f t="shared" si="24"/>
        <v>0</v>
      </c>
      <c r="E282" s="61">
        <f t="shared" si="24"/>
        <v>0</v>
      </c>
      <c r="F282" s="60">
        <f t="shared" si="24"/>
        <v>0</v>
      </c>
      <c r="G282" s="61">
        <f t="shared" si="24"/>
        <v>0</v>
      </c>
      <c r="H282" s="60">
        <f t="shared" si="24"/>
        <v>0</v>
      </c>
      <c r="I282" s="61">
        <f t="shared" si="24"/>
        <v>0</v>
      </c>
      <c r="J282" s="60">
        <f t="shared" si="24"/>
        <v>0</v>
      </c>
      <c r="K282" s="61">
        <f t="shared" si="24"/>
        <v>0</v>
      </c>
      <c r="L282" s="22">
        <f t="shared" si="21"/>
        <v>0</v>
      </c>
    </row>
    <row r="283" spans="1:12" ht="15">
      <c r="A283" s="34">
        <f t="shared" si="22"/>
        <v>74</v>
      </c>
      <c r="B283" s="57">
        <f t="shared" si="24"/>
        <v>0</v>
      </c>
      <c r="C283" s="64">
        <f t="shared" si="24"/>
        <v>0</v>
      </c>
      <c r="D283" s="60">
        <f t="shared" si="24"/>
        <v>0</v>
      </c>
      <c r="E283" s="61">
        <f t="shared" si="24"/>
        <v>0</v>
      </c>
      <c r="F283" s="60">
        <f t="shared" si="24"/>
        <v>0</v>
      </c>
      <c r="G283" s="61">
        <f t="shared" si="24"/>
        <v>0</v>
      </c>
      <c r="H283" s="60">
        <f t="shared" si="24"/>
        <v>0</v>
      </c>
      <c r="I283" s="61">
        <f t="shared" si="24"/>
        <v>0</v>
      </c>
      <c r="J283" s="60">
        <f t="shared" si="24"/>
        <v>0</v>
      </c>
      <c r="K283" s="61">
        <f t="shared" si="24"/>
        <v>0</v>
      </c>
      <c r="L283" s="22">
        <f t="shared" si="21"/>
        <v>0</v>
      </c>
    </row>
    <row r="284" spans="1:12" ht="15">
      <c r="A284" s="34">
        <f t="shared" si="22"/>
        <v>75</v>
      </c>
      <c r="B284" s="57">
        <f t="shared" si="24"/>
        <v>0</v>
      </c>
      <c r="C284" s="64">
        <f t="shared" si="24"/>
        <v>0</v>
      </c>
      <c r="D284" s="60">
        <f t="shared" si="24"/>
        <v>0</v>
      </c>
      <c r="E284" s="61">
        <f t="shared" si="24"/>
        <v>0</v>
      </c>
      <c r="F284" s="60">
        <f t="shared" si="24"/>
        <v>0</v>
      </c>
      <c r="G284" s="61">
        <f t="shared" si="24"/>
        <v>0</v>
      </c>
      <c r="H284" s="60">
        <f t="shared" si="24"/>
        <v>0</v>
      </c>
      <c r="I284" s="61">
        <f t="shared" si="24"/>
        <v>0</v>
      </c>
      <c r="J284" s="60">
        <f t="shared" si="24"/>
        <v>0</v>
      </c>
      <c r="K284" s="61">
        <f t="shared" si="24"/>
        <v>0</v>
      </c>
      <c r="L284" s="22">
        <f t="shared" si="21"/>
        <v>0</v>
      </c>
    </row>
    <row r="285" spans="1:12" ht="15">
      <c r="A285" s="34">
        <f t="shared" si="22"/>
        <v>76</v>
      </c>
      <c r="B285" s="57">
        <f aca="true" t="shared" si="25" ref="B285:K289">B157</f>
        <v>0</v>
      </c>
      <c r="C285" s="64">
        <f t="shared" si="25"/>
        <v>0</v>
      </c>
      <c r="D285" s="60">
        <f t="shared" si="25"/>
        <v>0</v>
      </c>
      <c r="E285" s="61">
        <f t="shared" si="25"/>
        <v>0</v>
      </c>
      <c r="F285" s="60">
        <f t="shared" si="25"/>
        <v>0</v>
      </c>
      <c r="G285" s="61">
        <f t="shared" si="25"/>
        <v>0</v>
      </c>
      <c r="H285" s="60">
        <f t="shared" si="25"/>
        <v>0</v>
      </c>
      <c r="I285" s="61">
        <f t="shared" si="25"/>
        <v>0</v>
      </c>
      <c r="J285" s="60">
        <f t="shared" si="25"/>
        <v>0</v>
      </c>
      <c r="K285" s="61">
        <f t="shared" si="25"/>
        <v>0</v>
      </c>
      <c r="L285" s="22">
        <f t="shared" si="21"/>
        <v>0</v>
      </c>
    </row>
    <row r="286" spans="1:12" ht="15">
      <c r="A286" s="34">
        <f t="shared" si="22"/>
        <v>77</v>
      </c>
      <c r="B286" s="57">
        <f t="shared" si="25"/>
        <v>0</v>
      </c>
      <c r="C286" s="64">
        <f t="shared" si="25"/>
        <v>0</v>
      </c>
      <c r="D286" s="60">
        <f t="shared" si="25"/>
        <v>0</v>
      </c>
      <c r="E286" s="61">
        <f t="shared" si="25"/>
        <v>0</v>
      </c>
      <c r="F286" s="60">
        <f t="shared" si="25"/>
        <v>0</v>
      </c>
      <c r="G286" s="61">
        <f t="shared" si="25"/>
        <v>0</v>
      </c>
      <c r="H286" s="60">
        <f t="shared" si="25"/>
        <v>0</v>
      </c>
      <c r="I286" s="61">
        <f t="shared" si="25"/>
        <v>0</v>
      </c>
      <c r="J286" s="60">
        <f t="shared" si="25"/>
        <v>0</v>
      </c>
      <c r="K286" s="61">
        <f t="shared" si="25"/>
        <v>0</v>
      </c>
      <c r="L286" s="22">
        <f t="shared" si="21"/>
        <v>0</v>
      </c>
    </row>
    <row r="287" spans="1:12" ht="15">
      <c r="A287" s="34">
        <f t="shared" si="22"/>
        <v>78</v>
      </c>
      <c r="B287" s="57">
        <f t="shared" si="25"/>
        <v>0</v>
      </c>
      <c r="C287" s="64">
        <f t="shared" si="25"/>
        <v>0</v>
      </c>
      <c r="D287" s="60">
        <f t="shared" si="25"/>
        <v>0</v>
      </c>
      <c r="E287" s="61">
        <f t="shared" si="25"/>
        <v>0</v>
      </c>
      <c r="F287" s="60">
        <f t="shared" si="25"/>
        <v>0</v>
      </c>
      <c r="G287" s="61">
        <f t="shared" si="25"/>
        <v>0</v>
      </c>
      <c r="H287" s="60">
        <f t="shared" si="25"/>
        <v>0</v>
      </c>
      <c r="I287" s="61">
        <f t="shared" si="25"/>
        <v>0</v>
      </c>
      <c r="J287" s="60">
        <f t="shared" si="25"/>
        <v>0</v>
      </c>
      <c r="K287" s="61">
        <f t="shared" si="25"/>
        <v>0</v>
      </c>
      <c r="L287" s="22">
        <f t="shared" si="21"/>
        <v>0</v>
      </c>
    </row>
    <row r="288" spans="1:12" ht="15">
      <c r="A288" s="34">
        <f t="shared" si="22"/>
        <v>79</v>
      </c>
      <c r="B288" s="57">
        <f t="shared" si="25"/>
        <v>0</v>
      </c>
      <c r="C288" s="64">
        <f t="shared" si="25"/>
        <v>0</v>
      </c>
      <c r="D288" s="60">
        <f t="shared" si="25"/>
        <v>0</v>
      </c>
      <c r="E288" s="61">
        <f t="shared" si="25"/>
        <v>0</v>
      </c>
      <c r="F288" s="60">
        <f t="shared" si="25"/>
        <v>0</v>
      </c>
      <c r="G288" s="61">
        <f t="shared" si="25"/>
        <v>0</v>
      </c>
      <c r="H288" s="60">
        <f t="shared" si="25"/>
        <v>0</v>
      </c>
      <c r="I288" s="61">
        <f t="shared" si="25"/>
        <v>0</v>
      </c>
      <c r="J288" s="60">
        <f t="shared" si="25"/>
        <v>0</v>
      </c>
      <c r="K288" s="61">
        <f t="shared" si="25"/>
        <v>0</v>
      </c>
      <c r="L288" s="22">
        <f t="shared" si="21"/>
        <v>0</v>
      </c>
    </row>
    <row r="289" spans="1:12" ht="15">
      <c r="A289" s="34">
        <f t="shared" si="22"/>
        <v>80</v>
      </c>
      <c r="B289" s="57">
        <f t="shared" si="25"/>
        <v>0</v>
      </c>
      <c r="C289" s="64">
        <f t="shared" si="25"/>
        <v>0</v>
      </c>
      <c r="D289" s="60">
        <f t="shared" si="25"/>
        <v>0</v>
      </c>
      <c r="E289" s="61">
        <f t="shared" si="25"/>
        <v>0</v>
      </c>
      <c r="F289" s="60">
        <f t="shared" si="25"/>
        <v>0</v>
      </c>
      <c r="G289" s="61">
        <f t="shared" si="25"/>
        <v>0</v>
      </c>
      <c r="H289" s="60">
        <f t="shared" si="25"/>
        <v>0</v>
      </c>
      <c r="I289" s="61">
        <f t="shared" si="25"/>
        <v>0</v>
      </c>
      <c r="J289" s="60">
        <f t="shared" si="25"/>
        <v>0</v>
      </c>
      <c r="K289" s="61">
        <f t="shared" si="25"/>
        <v>0</v>
      </c>
      <c r="L289" s="22">
        <f t="shared" si="21"/>
        <v>0</v>
      </c>
    </row>
    <row r="290" spans="1:12" ht="15">
      <c r="A290" s="34">
        <f t="shared" si="22"/>
        <v>81</v>
      </c>
      <c r="B290" s="57">
        <f aca="true" t="shared" si="26" ref="B290:K294">B167</f>
        <v>0</v>
      </c>
      <c r="C290" s="64">
        <f t="shared" si="26"/>
        <v>0</v>
      </c>
      <c r="D290" s="60">
        <f t="shared" si="26"/>
        <v>0</v>
      </c>
      <c r="E290" s="61">
        <f t="shared" si="26"/>
        <v>0</v>
      </c>
      <c r="F290" s="60">
        <f t="shared" si="26"/>
        <v>0</v>
      </c>
      <c r="G290" s="61">
        <f t="shared" si="26"/>
        <v>0</v>
      </c>
      <c r="H290" s="60">
        <f t="shared" si="26"/>
        <v>0</v>
      </c>
      <c r="I290" s="61">
        <f t="shared" si="26"/>
        <v>0</v>
      </c>
      <c r="J290" s="60">
        <f t="shared" si="26"/>
        <v>0</v>
      </c>
      <c r="K290" s="61">
        <f t="shared" si="26"/>
        <v>0</v>
      </c>
      <c r="L290" s="22">
        <f t="shared" si="21"/>
        <v>0</v>
      </c>
    </row>
    <row r="291" spans="1:12" ht="15">
      <c r="A291" s="34">
        <f t="shared" si="22"/>
        <v>82</v>
      </c>
      <c r="B291" s="57">
        <f t="shared" si="26"/>
        <v>0</v>
      </c>
      <c r="C291" s="64">
        <f t="shared" si="26"/>
        <v>0</v>
      </c>
      <c r="D291" s="60">
        <f t="shared" si="26"/>
        <v>0</v>
      </c>
      <c r="E291" s="61">
        <f t="shared" si="26"/>
        <v>0</v>
      </c>
      <c r="F291" s="60">
        <f t="shared" si="26"/>
        <v>0</v>
      </c>
      <c r="G291" s="61">
        <f t="shared" si="26"/>
        <v>0</v>
      </c>
      <c r="H291" s="60">
        <f t="shared" si="26"/>
        <v>0</v>
      </c>
      <c r="I291" s="61">
        <f t="shared" si="26"/>
        <v>0</v>
      </c>
      <c r="J291" s="60">
        <f t="shared" si="26"/>
        <v>0</v>
      </c>
      <c r="K291" s="61">
        <f t="shared" si="26"/>
        <v>0</v>
      </c>
      <c r="L291" s="22">
        <f t="shared" si="21"/>
        <v>0</v>
      </c>
    </row>
    <row r="292" spans="1:12" ht="15">
      <c r="A292" s="34">
        <f t="shared" si="22"/>
        <v>83</v>
      </c>
      <c r="B292" s="57">
        <f t="shared" si="26"/>
        <v>0</v>
      </c>
      <c r="C292" s="64">
        <f t="shared" si="26"/>
        <v>0</v>
      </c>
      <c r="D292" s="60">
        <f t="shared" si="26"/>
        <v>0</v>
      </c>
      <c r="E292" s="61">
        <f t="shared" si="26"/>
        <v>0</v>
      </c>
      <c r="F292" s="60">
        <f t="shared" si="26"/>
        <v>0</v>
      </c>
      <c r="G292" s="61">
        <f t="shared" si="26"/>
        <v>0</v>
      </c>
      <c r="H292" s="60">
        <f t="shared" si="26"/>
        <v>0</v>
      </c>
      <c r="I292" s="61">
        <f t="shared" si="26"/>
        <v>0</v>
      </c>
      <c r="J292" s="60">
        <f t="shared" si="26"/>
        <v>0</v>
      </c>
      <c r="K292" s="61">
        <f t="shared" si="26"/>
        <v>0</v>
      </c>
      <c r="L292" s="22">
        <f t="shared" si="21"/>
        <v>0</v>
      </c>
    </row>
    <row r="293" spans="1:12" ht="15">
      <c r="A293" s="34">
        <f t="shared" si="22"/>
        <v>84</v>
      </c>
      <c r="B293" s="57">
        <f t="shared" si="26"/>
        <v>0</v>
      </c>
      <c r="C293" s="64">
        <f t="shared" si="26"/>
        <v>0</v>
      </c>
      <c r="D293" s="60">
        <f t="shared" si="26"/>
        <v>0</v>
      </c>
      <c r="E293" s="61">
        <f t="shared" si="26"/>
        <v>0</v>
      </c>
      <c r="F293" s="60">
        <f t="shared" si="26"/>
        <v>0</v>
      </c>
      <c r="G293" s="61">
        <f t="shared" si="26"/>
        <v>0</v>
      </c>
      <c r="H293" s="60">
        <f t="shared" si="26"/>
        <v>0</v>
      </c>
      <c r="I293" s="61">
        <f t="shared" si="26"/>
        <v>0</v>
      </c>
      <c r="J293" s="60">
        <f t="shared" si="26"/>
        <v>0</v>
      </c>
      <c r="K293" s="61">
        <f t="shared" si="26"/>
        <v>0</v>
      </c>
      <c r="L293" s="22">
        <f t="shared" si="21"/>
        <v>0</v>
      </c>
    </row>
    <row r="294" spans="1:12" ht="15">
      <c r="A294" s="34">
        <f t="shared" si="22"/>
        <v>85</v>
      </c>
      <c r="B294" s="57">
        <f t="shared" si="26"/>
        <v>0</v>
      </c>
      <c r="C294" s="64">
        <f t="shared" si="26"/>
        <v>0</v>
      </c>
      <c r="D294" s="60">
        <f t="shared" si="26"/>
        <v>0</v>
      </c>
      <c r="E294" s="61">
        <f t="shared" si="26"/>
        <v>0</v>
      </c>
      <c r="F294" s="60">
        <f t="shared" si="26"/>
        <v>0</v>
      </c>
      <c r="G294" s="61">
        <f t="shared" si="26"/>
        <v>0</v>
      </c>
      <c r="H294" s="60">
        <f t="shared" si="26"/>
        <v>0</v>
      </c>
      <c r="I294" s="61">
        <f t="shared" si="26"/>
        <v>0</v>
      </c>
      <c r="J294" s="60">
        <f t="shared" si="26"/>
        <v>0</v>
      </c>
      <c r="K294" s="61">
        <f t="shared" si="26"/>
        <v>0</v>
      </c>
      <c r="L294" s="22">
        <f t="shared" si="21"/>
        <v>0</v>
      </c>
    </row>
    <row r="295" spans="1:12" ht="15">
      <c r="A295" s="34">
        <f t="shared" si="22"/>
        <v>86</v>
      </c>
      <c r="B295" s="57">
        <f aca="true" t="shared" si="27" ref="B295:K299">B177</f>
        <v>0</v>
      </c>
      <c r="C295" s="64">
        <f t="shared" si="27"/>
        <v>0</v>
      </c>
      <c r="D295" s="60">
        <f t="shared" si="27"/>
        <v>0</v>
      </c>
      <c r="E295" s="61">
        <f t="shared" si="27"/>
        <v>0</v>
      </c>
      <c r="F295" s="60">
        <f t="shared" si="27"/>
        <v>0</v>
      </c>
      <c r="G295" s="61">
        <f t="shared" si="27"/>
        <v>0</v>
      </c>
      <c r="H295" s="60">
        <f t="shared" si="27"/>
        <v>0</v>
      </c>
      <c r="I295" s="61">
        <f t="shared" si="27"/>
        <v>0</v>
      </c>
      <c r="J295" s="60">
        <f t="shared" si="27"/>
        <v>0</v>
      </c>
      <c r="K295" s="61">
        <f t="shared" si="27"/>
        <v>0</v>
      </c>
      <c r="L295" s="22">
        <f t="shared" si="21"/>
        <v>0</v>
      </c>
    </row>
    <row r="296" spans="1:12" ht="15">
      <c r="A296" s="34">
        <f t="shared" si="22"/>
        <v>87</v>
      </c>
      <c r="B296" s="57">
        <f t="shared" si="27"/>
        <v>0</v>
      </c>
      <c r="C296" s="64">
        <f t="shared" si="27"/>
        <v>0</v>
      </c>
      <c r="D296" s="60">
        <f t="shared" si="27"/>
        <v>0</v>
      </c>
      <c r="E296" s="61">
        <f t="shared" si="27"/>
        <v>0</v>
      </c>
      <c r="F296" s="60">
        <f t="shared" si="27"/>
        <v>0</v>
      </c>
      <c r="G296" s="61">
        <f t="shared" si="27"/>
        <v>0</v>
      </c>
      <c r="H296" s="60">
        <f t="shared" si="27"/>
        <v>0</v>
      </c>
      <c r="I296" s="61">
        <f t="shared" si="27"/>
        <v>0</v>
      </c>
      <c r="J296" s="60">
        <f t="shared" si="27"/>
        <v>0</v>
      </c>
      <c r="K296" s="61">
        <f t="shared" si="27"/>
        <v>0</v>
      </c>
      <c r="L296" s="22">
        <f t="shared" si="21"/>
        <v>0</v>
      </c>
    </row>
    <row r="297" spans="1:12" ht="15">
      <c r="A297" s="34">
        <f t="shared" si="22"/>
        <v>88</v>
      </c>
      <c r="B297" s="57">
        <f t="shared" si="27"/>
        <v>0</v>
      </c>
      <c r="C297" s="64">
        <f t="shared" si="27"/>
        <v>0</v>
      </c>
      <c r="D297" s="60">
        <f t="shared" si="27"/>
        <v>0</v>
      </c>
      <c r="E297" s="61">
        <f t="shared" si="27"/>
        <v>0</v>
      </c>
      <c r="F297" s="60">
        <f t="shared" si="27"/>
        <v>0</v>
      </c>
      <c r="G297" s="61">
        <f t="shared" si="27"/>
        <v>0</v>
      </c>
      <c r="H297" s="60">
        <f t="shared" si="27"/>
        <v>0</v>
      </c>
      <c r="I297" s="61">
        <f t="shared" si="27"/>
        <v>0</v>
      </c>
      <c r="J297" s="60">
        <f t="shared" si="27"/>
        <v>0</v>
      </c>
      <c r="K297" s="61">
        <f t="shared" si="27"/>
        <v>0</v>
      </c>
      <c r="L297" s="22">
        <f t="shared" si="21"/>
        <v>0</v>
      </c>
    </row>
    <row r="298" spans="1:12" ht="15">
      <c r="A298" s="34">
        <f t="shared" si="22"/>
        <v>89</v>
      </c>
      <c r="B298" s="57">
        <f t="shared" si="27"/>
        <v>0</v>
      </c>
      <c r="C298" s="64">
        <f t="shared" si="27"/>
        <v>0</v>
      </c>
      <c r="D298" s="60">
        <f t="shared" si="27"/>
        <v>0</v>
      </c>
      <c r="E298" s="61">
        <f t="shared" si="27"/>
        <v>0</v>
      </c>
      <c r="F298" s="60">
        <f t="shared" si="27"/>
        <v>0</v>
      </c>
      <c r="G298" s="61">
        <f t="shared" si="27"/>
        <v>0</v>
      </c>
      <c r="H298" s="60">
        <f t="shared" si="27"/>
        <v>0</v>
      </c>
      <c r="I298" s="61">
        <f t="shared" si="27"/>
        <v>0</v>
      </c>
      <c r="J298" s="60">
        <f t="shared" si="27"/>
        <v>0</v>
      </c>
      <c r="K298" s="61">
        <f t="shared" si="27"/>
        <v>0</v>
      </c>
      <c r="L298" s="22">
        <f t="shared" si="21"/>
        <v>0</v>
      </c>
    </row>
    <row r="299" spans="1:12" ht="15">
      <c r="A299" s="34">
        <f t="shared" si="22"/>
        <v>90</v>
      </c>
      <c r="B299" s="57">
        <f t="shared" si="27"/>
        <v>0</v>
      </c>
      <c r="C299" s="64">
        <f t="shared" si="27"/>
        <v>0</v>
      </c>
      <c r="D299" s="60">
        <f t="shared" si="27"/>
        <v>0</v>
      </c>
      <c r="E299" s="61">
        <f t="shared" si="27"/>
        <v>0</v>
      </c>
      <c r="F299" s="60">
        <f t="shared" si="27"/>
        <v>0</v>
      </c>
      <c r="G299" s="61">
        <f t="shared" si="27"/>
        <v>0</v>
      </c>
      <c r="H299" s="60">
        <f t="shared" si="27"/>
        <v>0</v>
      </c>
      <c r="I299" s="61">
        <f t="shared" si="27"/>
        <v>0</v>
      </c>
      <c r="J299" s="60">
        <f t="shared" si="27"/>
        <v>0</v>
      </c>
      <c r="K299" s="61">
        <f t="shared" si="27"/>
        <v>0</v>
      </c>
      <c r="L299" s="22">
        <f t="shared" si="21"/>
        <v>0</v>
      </c>
    </row>
    <row r="300" spans="1:12" ht="15">
      <c r="A300" s="34">
        <f t="shared" si="22"/>
        <v>91</v>
      </c>
      <c r="B300" s="57">
        <f aca="true" t="shared" si="28" ref="B300:K304">B187</f>
        <v>0</v>
      </c>
      <c r="C300" s="64">
        <f t="shared" si="28"/>
        <v>0</v>
      </c>
      <c r="D300" s="60">
        <f t="shared" si="28"/>
        <v>0</v>
      </c>
      <c r="E300" s="61">
        <f t="shared" si="28"/>
        <v>0</v>
      </c>
      <c r="F300" s="60">
        <f t="shared" si="28"/>
        <v>0</v>
      </c>
      <c r="G300" s="61">
        <f t="shared" si="28"/>
        <v>0</v>
      </c>
      <c r="H300" s="60">
        <f t="shared" si="28"/>
        <v>0</v>
      </c>
      <c r="I300" s="61">
        <f t="shared" si="28"/>
        <v>0</v>
      </c>
      <c r="J300" s="60">
        <f t="shared" si="28"/>
        <v>0</v>
      </c>
      <c r="K300" s="61">
        <f t="shared" si="28"/>
        <v>0</v>
      </c>
      <c r="L300" s="22">
        <f t="shared" si="21"/>
        <v>0</v>
      </c>
    </row>
    <row r="301" spans="1:12" ht="15">
      <c r="A301" s="34">
        <f t="shared" si="22"/>
        <v>92</v>
      </c>
      <c r="B301" s="57">
        <f t="shared" si="28"/>
        <v>0</v>
      </c>
      <c r="C301" s="64">
        <f t="shared" si="28"/>
        <v>0</v>
      </c>
      <c r="D301" s="60">
        <f t="shared" si="28"/>
        <v>0</v>
      </c>
      <c r="E301" s="61">
        <f t="shared" si="28"/>
        <v>0</v>
      </c>
      <c r="F301" s="60">
        <f t="shared" si="28"/>
        <v>0</v>
      </c>
      <c r="G301" s="61">
        <f t="shared" si="28"/>
        <v>0</v>
      </c>
      <c r="H301" s="60">
        <f t="shared" si="28"/>
        <v>0</v>
      </c>
      <c r="I301" s="61">
        <f t="shared" si="28"/>
        <v>0</v>
      </c>
      <c r="J301" s="60">
        <f t="shared" si="28"/>
        <v>0</v>
      </c>
      <c r="K301" s="61">
        <f t="shared" si="28"/>
        <v>0</v>
      </c>
      <c r="L301" s="22">
        <f t="shared" si="21"/>
        <v>0</v>
      </c>
    </row>
    <row r="302" spans="1:12" ht="15">
      <c r="A302" s="34">
        <f t="shared" si="22"/>
        <v>93</v>
      </c>
      <c r="B302" s="57">
        <f t="shared" si="28"/>
        <v>0</v>
      </c>
      <c r="C302" s="64">
        <f t="shared" si="28"/>
        <v>0</v>
      </c>
      <c r="D302" s="60">
        <f t="shared" si="28"/>
        <v>0</v>
      </c>
      <c r="E302" s="61">
        <f t="shared" si="28"/>
        <v>0</v>
      </c>
      <c r="F302" s="60">
        <f t="shared" si="28"/>
        <v>0</v>
      </c>
      <c r="G302" s="61">
        <f t="shared" si="28"/>
        <v>0</v>
      </c>
      <c r="H302" s="60">
        <f t="shared" si="28"/>
        <v>0</v>
      </c>
      <c r="I302" s="61">
        <f t="shared" si="28"/>
        <v>0</v>
      </c>
      <c r="J302" s="60">
        <f t="shared" si="28"/>
        <v>0</v>
      </c>
      <c r="K302" s="61">
        <f t="shared" si="28"/>
        <v>0</v>
      </c>
      <c r="L302" s="22">
        <f t="shared" si="21"/>
        <v>0</v>
      </c>
    </row>
    <row r="303" spans="1:12" ht="15">
      <c r="A303" s="34">
        <f t="shared" si="22"/>
        <v>94</v>
      </c>
      <c r="B303" s="57">
        <f t="shared" si="28"/>
        <v>0</v>
      </c>
      <c r="C303" s="64">
        <f t="shared" si="28"/>
        <v>0</v>
      </c>
      <c r="D303" s="60">
        <f t="shared" si="28"/>
        <v>0</v>
      </c>
      <c r="E303" s="61">
        <f t="shared" si="28"/>
        <v>0</v>
      </c>
      <c r="F303" s="60">
        <f t="shared" si="28"/>
        <v>0</v>
      </c>
      <c r="G303" s="61">
        <f t="shared" si="28"/>
        <v>0</v>
      </c>
      <c r="H303" s="60">
        <f t="shared" si="28"/>
        <v>0</v>
      </c>
      <c r="I303" s="61">
        <f t="shared" si="28"/>
        <v>0</v>
      </c>
      <c r="J303" s="60">
        <f t="shared" si="28"/>
        <v>0</v>
      </c>
      <c r="K303" s="61">
        <f t="shared" si="28"/>
        <v>0</v>
      </c>
      <c r="L303" s="22">
        <f t="shared" si="21"/>
        <v>0</v>
      </c>
    </row>
    <row r="304" spans="1:12" ht="15">
      <c r="A304" s="34">
        <f t="shared" si="22"/>
        <v>95</v>
      </c>
      <c r="B304" s="57">
        <f t="shared" si="28"/>
        <v>0</v>
      </c>
      <c r="C304" s="64">
        <f t="shared" si="28"/>
        <v>0</v>
      </c>
      <c r="D304" s="60">
        <f t="shared" si="28"/>
        <v>0</v>
      </c>
      <c r="E304" s="61">
        <f t="shared" si="28"/>
        <v>0</v>
      </c>
      <c r="F304" s="60">
        <f t="shared" si="28"/>
        <v>0</v>
      </c>
      <c r="G304" s="61">
        <f t="shared" si="28"/>
        <v>0</v>
      </c>
      <c r="H304" s="60">
        <f t="shared" si="28"/>
        <v>0</v>
      </c>
      <c r="I304" s="61">
        <f t="shared" si="28"/>
        <v>0</v>
      </c>
      <c r="J304" s="60">
        <f t="shared" si="28"/>
        <v>0</v>
      </c>
      <c r="K304" s="61">
        <f t="shared" si="28"/>
        <v>0</v>
      </c>
      <c r="L304" s="22">
        <f t="shared" si="21"/>
        <v>0</v>
      </c>
    </row>
    <row r="305" spans="1:12" ht="15">
      <c r="A305" s="34">
        <f t="shared" si="22"/>
        <v>96</v>
      </c>
      <c r="B305" s="57">
        <f aca="true" t="shared" si="29" ref="B305:K309">B197</f>
        <v>0</v>
      </c>
      <c r="C305" s="64">
        <f t="shared" si="29"/>
        <v>0</v>
      </c>
      <c r="D305" s="60">
        <f t="shared" si="29"/>
        <v>0</v>
      </c>
      <c r="E305" s="61">
        <f t="shared" si="29"/>
        <v>0</v>
      </c>
      <c r="F305" s="60">
        <f t="shared" si="29"/>
        <v>0</v>
      </c>
      <c r="G305" s="61">
        <f t="shared" si="29"/>
        <v>0</v>
      </c>
      <c r="H305" s="60">
        <f t="shared" si="29"/>
        <v>0</v>
      </c>
      <c r="I305" s="61">
        <f t="shared" si="29"/>
        <v>0</v>
      </c>
      <c r="J305" s="60">
        <f t="shared" si="29"/>
        <v>0</v>
      </c>
      <c r="K305" s="61">
        <f t="shared" si="29"/>
        <v>0</v>
      </c>
      <c r="L305" s="22">
        <f t="shared" si="21"/>
        <v>0</v>
      </c>
    </row>
    <row r="306" spans="1:12" ht="15">
      <c r="A306" s="34">
        <f t="shared" si="22"/>
        <v>97</v>
      </c>
      <c r="B306" s="57">
        <f t="shared" si="29"/>
        <v>0</v>
      </c>
      <c r="C306" s="64">
        <f t="shared" si="29"/>
        <v>0</v>
      </c>
      <c r="D306" s="60">
        <f t="shared" si="29"/>
        <v>0</v>
      </c>
      <c r="E306" s="61">
        <f t="shared" si="29"/>
        <v>0</v>
      </c>
      <c r="F306" s="60">
        <f t="shared" si="29"/>
        <v>0</v>
      </c>
      <c r="G306" s="61">
        <f t="shared" si="29"/>
        <v>0</v>
      </c>
      <c r="H306" s="60">
        <f t="shared" si="29"/>
        <v>0</v>
      </c>
      <c r="I306" s="61">
        <f t="shared" si="29"/>
        <v>0</v>
      </c>
      <c r="J306" s="60">
        <f t="shared" si="29"/>
        <v>0</v>
      </c>
      <c r="K306" s="61">
        <f t="shared" si="29"/>
        <v>0</v>
      </c>
      <c r="L306" s="22">
        <f t="shared" si="21"/>
        <v>0</v>
      </c>
    </row>
    <row r="307" spans="1:12" ht="15">
      <c r="A307" s="34">
        <f t="shared" si="22"/>
        <v>98</v>
      </c>
      <c r="B307" s="57">
        <f t="shared" si="29"/>
        <v>0</v>
      </c>
      <c r="C307" s="64">
        <f t="shared" si="29"/>
        <v>0</v>
      </c>
      <c r="D307" s="60">
        <f t="shared" si="29"/>
        <v>0</v>
      </c>
      <c r="E307" s="61">
        <f t="shared" si="29"/>
        <v>0</v>
      </c>
      <c r="F307" s="60">
        <f t="shared" si="29"/>
        <v>0</v>
      </c>
      <c r="G307" s="61">
        <f t="shared" si="29"/>
        <v>0</v>
      </c>
      <c r="H307" s="60">
        <f t="shared" si="29"/>
        <v>0</v>
      </c>
      <c r="I307" s="61">
        <f t="shared" si="29"/>
        <v>0</v>
      </c>
      <c r="J307" s="60">
        <f t="shared" si="29"/>
        <v>0</v>
      </c>
      <c r="K307" s="61">
        <f t="shared" si="29"/>
        <v>0</v>
      </c>
      <c r="L307" s="22">
        <f t="shared" si="21"/>
        <v>0</v>
      </c>
    </row>
    <row r="308" spans="1:12" ht="15">
      <c r="A308" s="34">
        <f t="shared" si="22"/>
        <v>99</v>
      </c>
      <c r="B308" s="57">
        <f t="shared" si="29"/>
        <v>0</v>
      </c>
      <c r="C308" s="64">
        <f t="shared" si="29"/>
        <v>0</v>
      </c>
      <c r="D308" s="60">
        <f t="shared" si="29"/>
        <v>0</v>
      </c>
      <c r="E308" s="61">
        <f t="shared" si="29"/>
        <v>0</v>
      </c>
      <c r="F308" s="60">
        <f t="shared" si="29"/>
        <v>0</v>
      </c>
      <c r="G308" s="61">
        <f t="shared" si="29"/>
        <v>0</v>
      </c>
      <c r="H308" s="60">
        <f t="shared" si="29"/>
        <v>0</v>
      </c>
      <c r="I308" s="61">
        <f t="shared" si="29"/>
        <v>0</v>
      </c>
      <c r="J308" s="60">
        <f t="shared" si="29"/>
        <v>0</v>
      </c>
      <c r="K308" s="61">
        <f t="shared" si="29"/>
        <v>0</v>
      </c>
      <c r="L308" s="22">
        <f t="shared" si="21"/>
        <v>0</v>
      </c>
    </row>
    <row r="309" spans="1:12" ht="15.75" thickBot="1">
      <c r="A309" s="45">
        <f t="shared" si="22"/>
        <v>100</v>
      </c>
      <c r="B309" s="59">
        <f t="shared" si="29"/>
        <v>0</v>
      </c>
      <c r="C309" s="65">
        <f t="shared" si="29"/>
        <v>0</v>
      </c>
      <c r="D309" s="62">
        <f t="shared" si="29"/>
        <v>0</v>
      </c>
      <c r="E309" s="63">
        <f t="shared" si="29"/>
        <v>0</v>
      </c>
      <c r="F309" s="62">
        <f t="shared" si="29"/>
        <v>0</v>
      </c>
      <c r="G309" s="63">
        <f t="shared" si="29"/>
        <v>0</v>
      </c>
      <c r="H309" s="62">
        <f t="shared" si="29"/>
        <v>0</v>
      </c>
      <c r="I309" s="63">
        <f t="shared" si="29"/>
        <v>0</v>
      </c>
      <c r="J309" s="62">
        <f t="shared" si="29"/>
        <v>0</v>
      </c>
      <c r="K309" s="63">
        <f t="shared" si="29"/>
        <v>0</v>
      </c>
      <c r="L309" s="28">
        <f t="shared" si="21"/>
        <v>0</v>
      </c>
    </row>
  </sheetData>
  <sheetProtection password="CC7B" sheet="1" objects="1" scenarios="1" selectLockedCells="1"/>
  <mergeCells count="88">
    <mergeCell ref="J175:K175"/>
    <mergeCell ref="D208:E208"/>
    <mergeCell ref="F208:G208"/>
    <mergeCell ref="H208:I208"/>
    <mergeCell ref="J208:K208"/>
    <mergeCell ref="D185:E185"/>
    <mergeCell ref="F185:G185"/>
    <mergeCell ref="H185:I185"/>
    <mergeCell ref="J185:K185"/>
    <mergeCell ref="H155:I155"/>
    <mergeCell ref="J155:K155"/>
    <mergeCell ref="A205:B205"/>
    <mergeCell ref="D195:E195"/>
    <mergeCell ref="F195:G195"/>
    <mergeCell ref="H195:I195"/>
    <mergeCell ref="J195:K195"/>
    <mergeCell ref="D175:E175"/>
    <mergeCell ref="F175:G175"/>
    <mergeCell ref="H175:I175"/>
    <mergeCell ref="D145:E145"/>
    <mergeCell ref="F145:G145"/>
    <mergeCell ref="H145:I145"/>
    <mergeCell ref="J145:K145"/>
    <mergeCell ref="D165:E165"/>
    <mergeCell ref="F165:G165"/>
    <mergeCell ref="H165:I165"/>
    <mergeCell ref="J165:K165"/>
    <mergeCell ref="D155:E155"/>
    <mergeCell ref="F155:G155"/>
    <mergeCell ref="D115:E115"/>
    <mergeCell ref="F115:G115"/>
    <mergeCell ref="H115:I115"/>
    <mergeCell ref="J115:K115"/>
    <mergeCell ref="D125:E125"/>
    <mergeCell ref="F125:G125"/>
    <mergeCell ref="H125:I125"/>
    <mergeCell ref="J125:K125"/>
    <mergeCell ref="H95:I95"/>
    <mergeCell ref="J95:K95"/>
    <mergeCell ref="D105:E105"/>
    <mergeCell ref="F105:G105"/>
    <mergeCell ref="H105:I105"/>
    <mergeCell ref="J105:K105"/>
    <mergeCell ref="D85:E85"/>
    <mergeCell ref="F85:G85"/>
    <mergeCell ref="H85:I85"/>
    <mergeCell ref="J85:K85"/>
    <mergeCell ref="D135:E135"/>
    <mergeCell ref="F135:G135"/>
    <mergeCell ref="H135:I135"/>
    <mergeCell ref="J135:K135"/>
    <mergeCell ref="D95:E95"/>
    <mergeCell ref="F95:G95"/>
    <mergeCell ref="D65:E65"/>
    <mergeCell ref="F65:G65"/>
    <mergeCell ref="H65:I65"/>
    <mergeCell ref="J65:K65"/>
    <mergeCell ref="D75:E75"/>
    <mergeCell ref="F75:G75"/>
    <mergeCell ref="H75:I75"/>
    <mergeCell ref="J75:K75"/>
    <mergeCell ref="D45:E45"/>
    <mergeCell ref="F45:G45"/>
    <mergeCell ref="H45:I45"/>
    <mergeCell ref="J45:K45"/>
    <mergeCell ref="D55:E55"/>
    <mergeCell ref="F55:G55"/>
    <mergeCell ref="H55:I55"/>
    <mergeCell ref="J55:K55"/>
    <mergeCell ref="J5:K5"/>
    <mergeCell ref="D15:E15"/>
    <mergeCell ref="F15:G15"/>
    <mergeCell ref="H15:I15"/>
    <mergeCell ref="J15:K15"/>
    <mergeCell ref="D35:E35"/>
    <mergeCell ref="F35:G35"/>
    <mergeCell ref="H35:I35"/>
    <mergeCell ref="J35:K35"/>
    <mergeCell ref="D25:E25"/>
    <mergeCell ref="F25:G25"/>
    <mergeCell ref="H25:I25"/>
    <mergeCell ref="J25:K25"/>
    <mergeCell ref="A1:B1"/>
    <mergeCell ref="C1:H1"/>
    <mergeCell ref="A3:B3"/>
    <mergeCell ref="D5:E5"/>
    <mergeCell ref="F5:G5"/>
    <mergeCell ref="H5:I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List2"/>
  <dimension ref="A3:N104"/>
  <sheetViews>
    <sheetView showZeros="0" zoomScalePageLayoutView="0" workbookViewId="0" topLeftCell="A1">
      <selection activeCell="A5" sqref="A5"/>
    </sheetView>
  </sheetViews>
  <sheetFormatPr defaultColWidth="9.140625" defaultRowHeight="15"/>
  <cols>
    <col min="1" max="1" width="9.140625" style="2" customWidth="1"/>
    <col min="2" max="2" width="20.00390625" style="2" customWidth="1"/>
    <col min="3" max="3" width="24.421875" style="2" customWidth="1"/>
    <col min="4" max="16384" width="9.140625" style="2" customWidth="1"/>
  </cols>
  <sheetData>
    <row r="2" ht="15.75" thickBot="1"/>
    <row r="3" spans="1:12" ht="15.75" thickBot="1">
      <c r="A3" s="11"/>
      <c r="B3" s="11"/>
      <c r="C3" s="11"/>
      <c r="D3" s="67" t="s">
        <v>0</v>
      </c>
      <c r="E3" s="68"/>
      <c r="F3" s="67" t="s">
        <v>1</v>
      </c>
      <c r="G3" s="68"/>
      <c r="H3" s="67" t="s">
        <v>2</v>
      </c>
      <c r="I3" s="68"/>
      <c r="J3" s="67" t="s">
        <v>13</v>
      </c>
      <c r="K3" s="68"/>
      <c r="L3" s="13"/>
    </row>
    <row r="4" spans="1:14" ht="21" thickBot="1">
      <c r="A4" s="11"/>
      <c r="B4" s="14" t="s">
        <v>3</v>
      </c>
      <c r="C4" s="14" t="s">
        <v>9</v>
      </c>
      <c r="D4" s="15" t="s">
        <v>4</v>
      </c>
      <c r="E4" s="16" t="s">
        <v>5</v>
      </c>
      <c r="F4" s="15" t="s">
        <v>4</v>
      </c>
      <c r="G4" s="16" t="s">
        <v>5</v>
      </c>
      <c r="H4" s="15" t="s">
        <v>4</v>
      </c>
      <c r="I4" s="16" t="s">
        <v>5</v>
      </c>
      <c r="J4" s="15" t="s">
        <v>4</v>
      </c>
      <c r="K4" s="16" t="s">
        <v>5</v>
      </c>
      <c r="L4" s="17" t="s">
        <v>6</v>
      </c>
      <c r="N4" s="18" t="s">
        <v>18</v>
      </c>
    </row>
    <row r="5" spans="1:12" ht="15">
      <c r="A5" s="54">
        <v>1</v>
      </c>
      <c r="B5" s="19" t="str">
        <f>'OCENE MDI'!B214</f>
        <v>JAN MIKLAVŽ</v>
      </c>
      <c r="C5" s="6" t="str">
        <f>'OCENE MDI'!C214</f>
        <v>OŠ VITA KRAIGHERJA</v>
      </c>
      <c r="D5" s="20">
        <f>'OCENE MDI'!D214</f>
        <v>10</v>
      </c>
      <c r="E5" s="21">
        <f>'OCENE MDI'!E214</f>
        <v>9.9</v>
      </c>
      <c r="F5" s="20">
        <f>'OCENE MDI'!F214</f>
        <v>10</v>
      </c>
      <c r="G5" s="21">
        <f>'OCENE MDI'!G214</f>
        <v>9.7</v>
      </c>
      <c r="H5" s="20">
        <f>'OCENE MDI'!H214</f>
        <v>10</v>
      </c>
      <c r="I5" s="21">
        <f>'OCENE MDI'!I214</f>
        <v>9.7</v>
      </c>
      <c r="J5" s="20">
        <f>'OCENE MDI'!J214</f>
        <v>10</v>
      </c>
      <c r="K5" s="21">
        <f>'OCENE MDI'!K214</f>
        <v>9.6</v>
      </c>
      <c r="L5" s="22">
        <f>'OCENE MDI'!L214</f>
        <v>38.9</v>
      </c>
    </row>
    <row r="6" spans="1:12" ht="15">
      <c r="A6" s="55">
        <v>2</v>
      </c>
      <c r="B6" s="23" t="str">
        <f>'OCENE MDI'!B211</f>
        <v>ANDRAŽ POROČNIK</v>
      </c>
      <c r="C6" s="6" t="str">
        <f>'OCENE MDI'!C211</f>
        <v>OŠ N.T. DRAVOGRAD</v>
      </c>
      <c r="D6" s="20">
        <f>'OCENE MDI'!D211</f>
        <v>10</v>
      </c>
      <c r="E6" s="21">
        <f>'OCENE MDI'!E211</f>
        <v>9.4</v>
      </c>
      <c r="F6" s="20">
        <f>'OCENE MDI'!F211</f>
        <v>10</v>
      </c>
      <c r="G6" s="21">
        <f>'OCENE MDI'!G211</f>
        <v>9.8</v>
      </c>
      <c r="H6" s="20">
        <f>'OCENE MDI'!H211</f>
        <v>10</v>
      </c>
      <c r="I6" s="21">
        <f>'OCENE MDI'!I211</f>
        <v>9.5</v>
      </c>
      <c r="J6" s="20">
        <f>'OCENE MDI'!J211</f>
        <v>10</v>
      </c>
      <c r="K6" s="21">
        <f>'OCENE MDI'!K211</f>
        <v>9.8</v>
      </c>
      <c r="L6" s="22">
        <f>'OCENE MDI'!L211</f>
        <v>38.5</v>
      </c>
    </row>
    <row r="7" spans="1:12" ht="15">
      <c r="A7" s="55">
        <v>3</v>
      </c>
      <c r="B7" s="19" t="str">
        <f>'OCENE MDI'!B216</f>
        <v>DAVID TEGELTIJA</v>
      </c>
      <c r="C7" s="6" t="str">
        <f>'OCENE MDI'!C216</f>
        <v>OŠ VITA KRAIGHERJA</v>
      </c>
      <c r="D7" s="20">
        <f>'OCENE MDI'!D216</f>
        <v>10</v>
      </c>
      <c r="E7" s="21">
        <f>'OCENE MDI'!E216</f>
        <v>9.6</v>
      </c>
      <c r="F7" s="20">
        <f>'OCENE MDI'!F216</f>
        <v>10</v>
      </c>
      <c r="G7" s="21">
        <f>'OCENE MDI'!G216</f>
        <v>9.8</v>
      </c>
      <c r="H7" s="20">
        <f>'OCENE MDI'!H216</f>
        <v>10</v>
      </c>
      <c r="I7" s="21">
        <f>'OCENE MDI'!I216</f>
        <v>9.5</v>
      </c>
      <c r="J7" s="20">
        <f>'OCENE MDI'!J216</f>
        <v>9.5</v>
      </c>
      <c r="K7" s="21">
        <f>'OCENE MDI'!K216</f>
        <v>9</v>
      </c>
      <c r="L7" s="22">
        <f>'OCENE MDI'!L216</f>
        <v>37.9</v>
      </c>
    </row>
    <row r="8" spans="1:12" ht="15">
      <c r="A8" s="55">
        <v>4</v>
      </c>
      <c r="B8" s="19" t="str">
        <f>'OCENE MDI'!B215</f>
        <v>MIHA OZMEC</v>
      </c>
      <c r="C8" s="6" t="str">
        <f>'OCENE MDI'!C215</f>
        <v>OŠ VITA KRAIGHERJA</v>
      </c>
      <c r="D8" s="20">
        <f>'OCENE MDI'!D215</f>
        <v>10</v>
      </c>
      <c r="E8" s="21">
        <f>'OCENE MDI'!E215</f>
        <v>9.7</v>
      </c>
      <c r="F8" s="20">
        <f>'OCENE MDI'!F215</f>
        <v>10</v>
      </c>
      <c r="G8" s="21">
        <f>'OCENE MDI'!G215</f>
        <v>9.3</v>
      </c>
      <c r="H8" s="20">
        <f>'OCENE MDI'!H215</f>
        <v>10</v>
      </c>
      <c r="I8" s="21">
        <f>'OCENE MDI'!I215</f>
        <v>9.4</v>
      </c>
      <c r="J8" s="20">
        <f>'OCENE MDI'!J215</f>
        <v>10</v>
      </c>
      <c r="K8" s="21">
        <f>'OCENE MDI'!K215</f>
        <v>9.3</v>
      </c>
      <c r="L8" s="22">
        <f>'OCENE MDI'!L215</f>
        <v>37.7</v>
      </c>
    </row>
    <row r="9" spans="1:12" ht="15">
      <c r="A9" s="55">
        <v>5</v>
      </c>
      <c r="B9" s="19" t="str">
        <f>'OCENE MDI'!B232</f>
        <v>MATIC BERTONCELJ</v>
      </c>
      <c r="C9" s="6" t="str">
        <f>'OCENE MDI'!C232</f>
        <v>OŠ CVETKA GOLARJA 1</v>
      </c>
      <c r="D9" s="20">
        <f>'OCENE MDI'!D232</f>
        <v>10</v>
      </c>
      <c r="E9" s="21">
        <f>'OCENE MDI'!E232</f>
        <v>9.7</v>
      </c>
      <c r="F9" s="20">
        <f>'OCENE MDI'!F232</f>
        <v>10</v>
      </c>
      <c r="G9" s="21">
        <f>'OCENE MDI'!G232</f>
        <v>8.9</v>
      </c>
      <c r="H9" s="20">
        <f>'OCENE MDI'!H232</f>
        <v>9.5</v>
      </c>
      <c r="I9" s="21">
        <f>'OCENE MDI'!I232</f>
        <v>8.7</v>
      </c>
      <c r="J9" s="20">
        <f>'OCENE MDI'!J232</f>
        <v>9.5</v>
      </c>
      <c r="K9" s="21">
        <f>'OCENE MDI'!K232</f>
        <v>9.1</v>
      </c>
      <c r="L9" s="22">
        <f>'OCENE MDI'!L232</f>
        <v>36.39999999999999</v>
      </c>
    </row>
    <row r="10" spans="1:12" ht="15">
      <c r="A10" s="55">
        <v>6</v>
      </c>
      <c r="B10" s="19" t="str">
        <f>'OCENE MDI'!B220</f>
        <v>DAVID GROBOLŠEK</v>
      </c>
      <c r="C10" s="6" t="str">
        <f>'OCENE MDI'!C220</f>
        <v>OŠ CVETKA GOLARJA 2</v>
      </c>
      <c r="D10" s="20">
        <f>'OCENE MDI'!D220</f>
        <v>10</v>
      </c>
      <c r="E10" s="21">
        <f>'OCENE MDI'!E220</f>
        <v>9.5</v>
      </c>
      <c r="F10" s="20">
        <f>'OCENE MDI'!F220</f>
        <v>10</v>
      </c>
      <c r="G10" s="21">
        <f>'OCENE MDI'!G220</f>
        <v>9.5</v>
      </c>
      <c r="H10" s="20">
        <f>'OCENE MDI'!H220</f>
        <v>9.5</v>
      </c>
      <c r="I10" s="21">
        <f>'OCENE MDI'!I220</f>
        <v>8.5</v>
      </c>
      <c r="J10" s="20">
        <f>'OCENE MDI'!J220</f>
        <v>9.5</v>
      </c>
      <c r="K10" s="21">
        <f>'OCENE MDI'!K220</f>
        <v>8.8</v>
      </c>
      <c r="L10" s="22">
        <f>'OCENE MDI'!L220</f>
        <v>36.3</v>
      </c>
    </row>
    <row r="11" spans="1:12" ht="15">
      <c r="A11" s="55">
        <v>7</v>
      </c>
      <c r="B11" s="19" t="str">
        <f>'OCENE MDI'!B230</f>
        <v>JAN KUŠAR</v>
      </c>
      <c r="C11" s="6" t="str">
        <f>'OCENE MDI'!C230</f>
        <v>OŠ CVETKA GOLARJA 1</v>
      </c>
      <c r="D11" s="20">
        <f>'OCENE MDI'!D230</f>
        <v>10</v>
      </c>
      <c r="E11" s="21">
        <f>'OCENE MDI'!E230</f>
        <v>9.5</v>
      </c>
      <c r="F11" s="20">
        <f>'OCENE MDI'!F230</f>
        <v>10</v>
      </c>
      <c r="G11" s="21">
        <f>'OCENE MDI'!G230</f>
        <v>9.1</v>
      </c>
      <c r="H11" s="20">
        <f>'OCENE MDI'!H230</f>
        <v>9.5</v>
      </c>
      <c r="I11" s="21">
        <f>'OCENE MDI'!I230</f>
        <v>8.8</v>
      </c>
      <c r="J11" s="20">
        <f>'OCENE MDI'!J230</f>
        <v>9.5</v>
      </c>
      <c r="K11" s="21">
        <f>'OCENE MDI'!K230</f>
        <v>8.7</v>
      </c>
      <c r="L11" s="22">
        <f>'OCENE MDI'!L230</f>
        <v>36.1</v>
      </c>
    </row>
    <row r="12" spans="1:12" ht="15">
      <c r="A12" s="55">
        <v>8</v>
      </c>
      <c r="B12" s="19" t="str">
        <f>'OCENE MDI'!B231</f>
        <v>GAL HAFNER</v>
      </c>
      <c r="C12" s="6" t="str">
        <f>'OCENE MDI'!C231</f>
        <v>OŠ CVETKA GOLARJA 1</v>
      </c>
      <c r="D12" s="20">
        <f>'OCENE MDI'!D231</f>
        <v>10</v>
      </c>
      <c r="E12" s="21">
        <f>'OCENE MDI'!E231</f>
        <v>9.7</v>
      </c>
      <c r="F12" s="20">
        <f>'OCENE MDI'!F231</f>
        <v>10</v>
      </c>
      <c r="G12" s="21">
        <f>'OCENE MDI'!G231</f>
        <v>8.9</v>
      </c>
      <c r="H12" s="20">
        <f>'OCENE MDI'!H231</f>
        <v>9.5</v>
      </c>
      <c r="I12" s="21">
        <f>'OCENE MDI'!I231</f>
        <v>8.5</v>
      </c>
      <c r="J12" s="20">
        <f>'OCENE MDI'!J231</f>
        <v>9.5</v>
      </c>
      <c r="K12" s="21">
        <f>'OCENE MDI'!K231</f>
        <v>8.9</v>
      </c>
      <c r="L12" s="22">
        <f>'OCENE MDI'!L231</f>
        <v>36</v>
      </c>
    </row>
    <row r="13" spans="1:12" ht="15">
      <c r="A13" s="55">
        <v>9</v>
      </c>
      <c r="B13" s="19" t="str">
        <f>'OCENE MDI'!B238</f>
        <v>GORAN KELAVA</v>
      </c>
      <c r="C13" s="6" t="str">
        <f>'OCENE MDI'!C238</f>
        <v>OŠ VODMAT</v>
      </c>
      <c r="D13" s="20">
        <f>'OCENE MDI'!D238</f>
        <v>10</v>
      </c>
      <c r="E13" s="21">
        <f>'OCENE MDI'!E238</f>
        <v>9.7</v>
      </c>
      <c r="F13" s="20">
        <f>'OCENE MDI'!F238</f>
        <v>9.5</v>
      </c>
      <c r="G13" s="21">
        <f>'OCENE MDI'!G238</f>
        <v>8.6</v>
      </c>
      <c r="H13" s="20">
        <f>'OCENE MDI'!H238</f>
        <v>9.5</v>
      </c>
      <c r="I13" s="21">
        <f>'OCENE MDI'!I238</f>
        <v>8.4</v>
      </c>
      <c r="J13" s="20">
        <f>'OCENE MDI'!J238</f>
        <v>10</v>
      </c>
      <c r="K13" s="21">
        <f>'OCENE MDI'!K238</f>
        <v>9.2</v>
      </c>
      <c r="L13" s="22">
        <f>'OCENE MDI'!L238</f>
        <v>35.900000000000006</v>
      </c>
    </row>
    <row r="14" spans="1:12" ht="15">
      <c r="A14" s="55">
        <v>10</v>
      </c>
      <c r="B14" s="19" t="str">
        <f>'OCENE MDI'!B235</f>
        <v>MARK ISTENIČ</v>
      </c>
      <c r="C14" s="6" t="str">
        <f>'OCENE MDI'!C235</f>
        <v>OŠ VODMAT</v>
      </c>
      <c r="D14" s="20">
        <f>'OCENE MDI'!D235</f>
        <v>10</v>
      </c>
      <c r="E14" s="21">
        <f>'OCENE MDI'!E235</f>
        <v>9.2</v>
      </c>
      <c r="F14" s="20">
        <f>'OCENE MDI'!F235</f>
        <v>9.5</v>
      </c>
      <c r="G14" s="21">
        <f>'OCENE MDI'!G235</f>
        <v>8.6</v>
      </c>
      <c r="H14" s="20">
        <f>'OCENE MDI'!H235</f>
        <v>9.5</v>
      </c>
      <c r="I14" s="21">
        <f>'OCENE MDI'!I235</f>
        <v>9.1</v>
      </c>
      <c r="J14" s="20">
        <f>'OCENE MDI'!J235</f>
        <v>9.5</v>
      </c>
      <c r="K14" s="21">
        <f>'OCENE MDI'!K235</f>
        <v>8.8</v>
      </c>
      <c r="L14" s="22">
        <f>'OCENE MDI'!L235</f>
        <v>35.7</v>
      </c>
    </row>
    <row r="15" spans="1:12" ht="15">
      <c r="A15" s="55">
        <v>11</v>
      </c>
      <c r="B15" s="19" t="str">
        <f>'OCENE MDI'!B237</f>
        <v>FILIP MAVRIČ MRAK</v>
      </c>
      <c r="C15" s="6" t="str">
        <f>'OCENE MDI'!C237</f>
        <v>OŠ VODMAT</v>
      </c>
      <c r="D15" s="20">
        <f>'OCENE MDI'!D237</f>
        <v>10</v>
      </c>
      <c r="E15" s="21">
        <f>'OCENE MDI'!E237</f>
        <v>8.7</v>
      </c>
      <c r="F15" s="20">
        <f>'OCENE MDI'!F237</f>
        <v>9.5</v>
      </c>
      <c r="G15" s="21">
        <f>'OCENE MDI'!G237</f>
        <v>8.9</v>
      </c>
      <c r="H15" s="20">
        <f>'OCENE MDI'!H237</f>
        <v>9.5</v>
      </c>
      <c r="I15" s="21">
        <f>'OCENE MDI'!I237</f>
        <v>8.8</v>
      </c>
      <c r="J15" s="20">
        <f>'OCENE MDI'!J237</f>
        <v>10</v>
      </c>
      <c r="K15" s="21">
        <f>'OCENE MDI'!K237</f>
        <v>9.2</v>
      </c>
      <c r="L15" s="22">
        <f>'OCENE MDI'!L237</f>
        <v>35.599999999999994</v>
      </c>
    </row>
    <row r="16" spans="1:12" ht="15">
      <c r="A16" s="55">
        <v>12</v>
      </c>
      <c r="B16" s="19" t="str">
        <f>'OCENE MDI'!B210</f>
        <v>GAŠPER ŠTIH</v>
      </c>
      <c r="C16" s="6" t="str">
        <f>'OCENE MDI'!C210</f>
        <v>OŠ VALENTINA VODNIKA</v>
      </c>
      <c r="D16" s="20">
        <f>'OCENE MDI'!D210</f>
        <v>10</v>
      </c>
      <c r="E16" s="21">
        <f>'OCENE MDI'!E210</f>
        <v>8.9</v>
      </c>
      <c r="F16" s="20">
        <f>'OCENE MDI'!F210</f>
        <v>9.5</v>
      </c>
      <c r="G16" s="21">
        <f>'OCENE MDI'!G210</f>
        <v>8.8</v>
      </c>
      <c r="H16" s="20">
        <f>'OCENE MDI'!H210</f>
        <v>9.5</v>
      </c>
      <c r="I16" s="21">
        <f>'OCENE MDI'!I210</f>
        <v>8.8</v>
      </c>
      <c r="J16" s="20">
        <f>'OCENE MDI'!J210</f>
        <v>10</v>
      </c>
      <c r="K16" s="21">
        <f>'OCENE MDI'!K210</f>
        <v>8.8</v>
      </c>
      <c r="L16" s="22">
        <f>'OCENE MDI'!L210</f>
        <v>35.300000000000004</v>
      </c>
    </row>
    <row r="17" spans="1:12" ht="15">
      <c r="A17" s="55">
        <v>13</v>
      </c>
      <c r="B17" s="19" t="str">
        <f>'OCENE MDI'!B222</f>
        <v>ALEKS ŠMITRAN</v>
      </c>
      <c r="C17" s="6" t="str">
        <f>'OCENE MDI'!C222</f>
        <v>OŠ CVETKA GOLARJA 2</v>
      </c>
      <c r="D17" s="20">
        <f>'OCENE MDI'!D222</f>
        <v>10</v>
      </c>
      <c r="E17" s="21">
        <f>'OCENE MDI'!E222</f>
        <v>9</v>
      </c>
      <c r="F17" s="20">
        <f>'OCENE MDI'!F222</f>
        <v>10</v>
      </c>
      <c r="G17" s="21">
        <f>'OCENE MDI'!G222</f>
        <v>9.2</v>
      </c>
      <c r="H17" s="20">
        <f>'OCENE MDI'!H222</f>
        <v>9.5</v>
      </c>
      <c r="I17" s="21">
        <f>'OCENE MDI'!I222</f>
        <v>8.6</v>
      </c>
      <c r="J17" s="20">
        <f>'OCENE MDI'!J222</f>
        <v>9.5</v>
      </c>
      <c r="K17" s="21">
        <f>'OCENE MDI'!K222</f>
        <v>8.2</v>
      </c>
      <c r="L17" s="22">
        <f>'OCENE MDI'!L222</f>
        <v>35</v>
      </c>
    </row>
    <row r="18" spans="1:12" ht="15">
      <c r="A18" s="55">
        <v>14</v>
      </c>
      <c r="B18" s="19" t="str">
        <f>'OCENE MDI'!B223</f>
        <v>JAKOSLAV STANKOVIĆ</v>
      </c>
      <c r="C18" s="6" t="str">
        <f>'OCENE MDI'!C223</f>
        <v>OŠ CVETKA GOLARJA 2</v>
      </c>
      <c r="D18" s="20">
        <f>'OCENE MDI'!D223</f>
        <v>10</v>
      </c>
      <c r="E18" s="21">
        <f>'OCENE MDI'!E223</f>
        <v>9.2</v>
      </c>
      <c r="F18" s="20">
        <f>'OCENE MDI'!F223</f>
        <v>10</v>
      </c>
      <c r="G18" s="21">
        <f>'OCENE MDI'!G223</f>
        <v>8.7</v>
      </c>
      <c r="H18" s="20">
        <f>'OCENE MDI'!H223</f>
        <v>9.5</v>
      </c>
      <c r="I18" s="21">
        <f>'OCENE MDI'!I223</f>
        <v>8.3</v>
      </c>
      <c r="J18" s="20">
        <f>'OCENE MDI'!J223</f>
        <v>9.5</v>
      </c>
      <c r="K18" s="21">
        <f>'OCENE MDI'!K223</f>
        <v>8.6</v>
      </c>
      <c r="L18" s="22">
        <f>'OCENE MDI'!L223</f>
        <v>34.8</v>
      </c>
    </row>
    <row r="19" spans="1:12" ht="15">
      <c r="A19" s="55">
        <v>15</v>
      </c>
      <c r="B19" s="19" t="str">
        <f>'OCENE MDI'!B233</f>
        <v>NEJC FINŽGAR</v>
      </c>
      <c r="C19" s="6" t="str">
        <f>'OCENE MDI'!C233</f>
        <v>OŠ CVETKA GOLARJA 1</v>
      </c>
      <c r="D19" s="20">
        <f>'OCENE MDI'!D233</f>
        <v>10</v>
      </c>
      <c r="E19" s="21">
        <f>'OCENE MDI'!E233</f>
        <v>9.1</v>
      </c>
      <c r="F19" s="20">
        <f>'OCENE MDI'!F233</f>
        <v>10</v>
      </c>
      <c r="G19" s="21">
        <f>'OCENE MDI'!G233</f>
        <v>8.7</v>
      </c>
      <c r="H19" s="20">
        <f>'OCENE MDI'!H233</f>
        <v>9.5</v>
      </c>
      <c r="I19" s="21">
        <f>'OCENE MDI'!I233</f>
        <v>8.5</v>
      </c>
      <c r="J19" s="20">
        <f>'OCENE MDI'!J233</f>
        <v>9.5</v>
      </c>
      <c r="K19" s="21">
        <f>'OCENE MDI'!K233</f>
        <v>8.5</v>
      </c>
      <c r="L19" s="22">
        <f>'OCENE MDI'!L233</f>
        <v>34.8</v>
      </c>
    </row>
    <row r="20" spans="1:12" ht="15">
      <c r="A20" s="55">
        <v>16</v>
      </c>
      <c r="B20" s="23" t="str">
        <f>'OCENE MDI'!B221</f>
        <v>GAŠPER TROJAR</v>
      </c>
      <c r="C20" s="6" t="str">
        <f>'OCENE MDI'!C221</f>
        <v>OŠ CVETKA GOLARJA 2</v>
      </c>
      <c r="D20" s="20">
        <f>'OCENE MDI'!D221</f>
        <v>10</v>
      </c>
      <c r="E20" s="21">
        <f>'OCENE MDI'!E221</f>
        <v>9.1</v>
      </c>
      <c r="F20" s="20">
        <f>'OCENE MDI'!F221</f>
        <v>10</v>
      </c>
      <c r="G20" s="21">
        <f>'OCENE MDI'!G221</f>
        <v>8.6</v>
      </c>
      <c r="H20" s="20">
        <f>'OCENE MDI'!H221</f>
        <v>9.5</v>
      </c>
      <c r="I20" s="21">
        <f>'OCENE MDI'!I221</f>
        <v>8.3</v>
      </c>
      <c r="J20" s="20">
        <f>'OCENE MDI'!J221</f>
        <v>9.5</v>
      </c>
      <c r="K20" s="21">
        <f>'OCENE MDI'!K221</f>
        <v>8.7</v>
      </c>
      <c r="L20" s="22">
        <f>'OCENE MDI'!L221</f>
        <v>34.7</v>
      </c>
    </row>
    <row r="21" spans="1:12" ht="15">
      <c r="A21" s="55">
        <v>17</v>
      </c>
      <c r="B21" s="19" t="str">
        <f>'OCENE MDI'!B236</f>
        <v>NAUM KOSTOSKI</v>
      </c>
      <c r="C21" s="6" t="str">
        <f>'OCENE MDI'!C236</f>
        <v>OŠ VODMAT</v>
      </c>
      <c r="D21" s="20">
        <f>'OCENE MDI'!D236</f>
        <v>10</v>
      </c>
      <c r="E21" s="21">
        <f>'OCENE MDI'!E236</f>
        <v>9.1</v>
      </c>
      <c r="F21" s="20">
        <f>'OCENE MDI'!F236</f>
        <v>9.5</v>
      </c>
      <c r="G21" s="21">
        <f>'OCENE MDI'!G236</f>
        <v>8.4</v>
      </c>
      <c r="H21" s="20">
        <f>'OCENE MDI'!H236</f>
        <v>9.5</v>
      </c>
      <c r="I21" s="21">
        <f>'OCENE MDI'!I236</f>
        <v>8.2</v>
      </c>
      <c r="J21" s="20">
        <f>'OCENE MDI'!J236</f>
        <v>9.5</v>
      </c>
      <c r="K21" s="21">
        <f>'OCENE MDI'!K236</f>
        <v>8.6</v>
      </c>
      <c r="L21" s="22">
        <f>'OCENE MDI'!L236</f>
        <v>34.3</v>
      </c>
    </row>
    <row r="22" spans="1:12" ht="15">
      <c r="A22" s="55">
        <v>18</v>
      </c>
      <c r="B22" s="19" t="str">
        <f>'OCENE MDI'!B234</f>
        <v>JAKA KRIŽAJ</v>
      </c>
      <c r="C22" s="6" t="str">
        <f>'OCENE MDI'!C234</f>
        <v>OŠ CVETKA GOLARJA 1</v>
      </c>
      <c r="D22" s="20">
        <f>'OCENE MDI'!D234</f>
        <v>10</v>
      </c>
      <c r="E22" s="21">
        <f>'OCENE MDI'!E234</f>
        <v>9.3</v>
      </c>
      <c r="F22" s="20">
        <f>'OCENE MDI'!F234</f>
        <v>9.5</v>
      </c>
      <c r="G22" s="21">
        <f>'OCENE MDI'!G234</f>
        <v>8.7</v>
      </c>
      <c r="H22" s="20">
        <f>'OCENE MDI'!H234</f>
        <v>9.5</v>
      </c>
      <c r="I22" s="21">
        <f>'OCENE MDI'!I234</f>
        <v>8.9</v>
      </c>
      <c r="J22" s="20">
        <f>'OCENE MDI'!J234</f>
        <v>8</v>
      </c>
      <c r="K22" s="21">
        <f>'OCENE MDI'!K234</f>
        <v>6.6</v>
      </c>
      <c r="L22" s="22">
        <f>'OCENE MDI'!L234</f>
        <v>33.5</v>
      </c>
    </row>
    <row r="23" spans="1:12" ht="15">
      <c r="A23" s="55">
        <v>19</v>
      </c>
      <c r="B23" s="19">
        <f>'OCENE MDI'!B217</f>
        <v>0</v>
      </c>
      <c r="C23" s="6">
        <f>'OCENE MDI'!C217</f>
        <v>0</v>
      </c>
      <c r="D23" s="20">
        <f>'OCENE MDI'!D217</f>
        <v>0</v>
      </c>
      <c r="E23" s="21">
        <f>'OCENE MDI'!E217</f>
        <v>0</v>
      </c>
      <c r="F23" s="20">
        <f>'OCENE MDI'!F217</f>
        <v>0</v>
      </c>
      <c r="G23" s="21">
        <f>'OCENE MDI'!G217</f>
        <v>0</v>
      </c>
      <c r="H23" s="20">
        <f>'OCENE MDI'!H217</f>
        <v>0</v>
      </c>
      <c r="I23" s="21">
        <f>'OCENE MDI'!I217</f>
        <v>0</v>
      </c>
      <c r="J23" s="20">
        <f>'OCENE MDI'!J217</f>
        <v>0</v>
      </c>
      <c r="K23" s="21">
        <f>'OCENE MDI'!K217</f>
        <v>0</v>
      </c>
      <c r="L23" s="22">
        <f>'OCENE MDI'!L217</f>
        <v>0</v>
      </c>
    </row>
    <row r="24" spans="1:12" ht="15">
      <c r="A24" s="55">
        <v>20</v>
      </c>
      <c r="B24" s="19">
        <f>'OCENE MDI'!B213</f>
        <v>0</v>
      </c>
      <c r="C24" s="6">
        <f>'OCENE MDI'!C213</f>
        <v>0</v>
      </c>
      <c r="D24" s="20">
        <f>'OCENE MDI'!D213</f>
        <v>0</v>
      </c>
      <c r="E24" s="21">
        <f>'OCENE MDI'!E213</f>
        <v>0</v>
      </c>
      <c r="F24" s="20">
        <f>'OCENE MDI'!F213</f>
        <v>0</v>
      </c>
      <c r="G24" s="21">
        <f>'OCENE MDI'!G213</f>
        <v>0</v>
      </c>
      <c r="H24" s="20">
        <f>'OCENE MDI'!H213</f>
        <v>0</v>
      </c>
      <c r="I24" s="21">
        <f>'OCENE MDI'!I213</f>
        <v>0</v>
      </c>
      <c r="J24" s="20">
        <f>'OCENE MDI'!J213</f>
        <v>0</v>
      </c>
      <c r="K24" s="21">
        <f>'OCENE MDI'!K213</f>
        <v>0</v>
      </c>
      <c r="L24" s="22">
        <f>'OCENE MDI'!L213</f>
        <v>0</v>
      </c>
    </row>
    <row r="25" spans="1:12" ht="15">
      <c r="A25" s="55">
        <v>21</v>
      </c>
      <c r="B25" s="19">
        <f>'OCENE MDI'!B212</f>
        <v>0</v>
      </c>
      <c r="C25" s="6">
        <f>'OCENE MDI'!C212</f>
        <v>0</v>
      </c>
      <c r="D25" s="20">
        <f>'OCENE MDI'!D212</f>
        <v>0</v>
      </c>
      <c r="E25" s="21">
        <f>'OCENE MDI'!E212</f>
        <v>0</v>
      </c>
      <c r="F25" s="20">
        <f>'OCENE MDI'!F212</f>
        <v>0</v>
      </c>
      <c r="G25" s="21">
        <f>'OCENE MDI'!G212</f>
        <v>0</v>
      </c>
      <c r="H25" s="20">
        <f>'OCENE MDI'!H212</f>
        <v>0</v>
      </c>
      <c r="I25" s="21">
        <f>'OCENE MDI'!I212</f>
        <v>0</v>
      </c>
      <c r="J25" s="20">
        <f>'OCENE MDI'!J212</f>
        <v>0</v>
      </c>
      <c r="K25" s="21">
        <f>'OCENE MDI'!K212</f>
        <v>0</v>
      </c>
      <c r="L25" s="22">
        <f>'OCENE MDI'!L212</f>
        <v>0</v>
      </c>
    </row>
    <row r="26" spans="1:12" ht="15">
      <c r="A26" s="55">
        <v>22</v>
      </c>
      <c r="B26" s="19">
        <f>'OCENE MDI'!B218</f>
        <v>0</v>
      </c>
      <c r="C26" s="6">
        <f>'OCENE MDI'!C218</f>
        <v>0</v>
      </c>
      <c r="D26" s="20">
        <f>'OCENE MDI'!D218</f>
        <v>0</v>
      </c>
      <c r="E26" s="21">
        <f>'OCENE MDI'!E218</f>
        <v>0</v>
      </c>
      <c r="F26" s="20">
        <f>'OCENE MDI'!F218</f>
        <v>0</v>
      </c>
      <c r="G26" s="21">
        <f>'OCENE MDI'!G218</f>
        <v>0</v>
      </c>
      <c r="H26" s="20">
        <f>'OCENE MDI'!H218</f>
        <v>0</v>
      </c>
      <c r="I26" s="21">
        <f>'OCENE MDI'!I218</f>
        <v>0</v>
      </c>
      <c r="J26" s="20">
        <f>'OCENE MDI'!J218</f>
        <v>0</v>
      </c>
      <c r="K26" s="21">
        <f>'OCENE MDI'!K218</f>
        <v>0</v>
      </c>
      <c r="L26" s="22">
        <f>'OCENE MDI'!L218</f>
        <v>0</v>
      </c>
    </row>
    <row r="27" spans="1:12" ht="15">
      <c r="A27" s="55">
        <v>23</v>
      </c>
      <c r="B27" s="19">
        <f>'OCENE MDI'!B219</f>
        <v>0</v>
      </c>
      <c r="C27" s="6">
        <f>'OCENE MDI'!C219</f>
        <v>0</v>
      </c>
      <c r="D27" s="20">
        <f>'OCENE MDI'!D219</f>
        <v>0</v>
      </c>
      <c r="E27" s="21">
        <f>'OCENE MDI'!E219</f>
        <v>0</v>
      </c>
      <c r="F27" s="20">
        <f>'OCENE MDI'!F219</f>
        <v>0</v>
      </c>
      <c r="G27" s="21">
        <f>'OCENE MDI'!G219</f>
        <v>0</v>
      </c>
      <c r="H27" s="20">
        <f>'OCENE MDI'!H219</f>
        <v>0</v>
      </c>
      <c r="I27" s="21">
        <f>'OCENE MDI'!I219</f>
        <v>0</v>
      </c>
      <c r="J27" s="20">
        <f>'OCENE MDI'!J219</f>
        <v>0</v>
      </c>
      <c r="K27" s="21">
        <f>'OCENE MDI'!K219</f>
        <v>0</v>
      </c>
      <c r="L27" s="22">
        <f>'OCENE MDI'!L219</f>
        <v>0</v>
      </c>
    </row>
    <row r="28" spans="1:12" ht="15">
      <c r="A28" s="55">
        <v>24</v>
      </c>
      <c r="B28" s="19">
        <f>'OCENE MDI'!B224</f>
        <v>0</v>
      </c>
      <c r="C28" s="6">
        <f>'OCENE MDI'!C224</f>
        <v>0</v>
      </c>
      <c r="D28" s="20">
        <f>'OCENE MDI'!D224</f>
        <v>0</v>
      </c>
      <c r="E28" s="21">
        <f>'OCENE MDI'!E224</f>
        <v>0</v>
      </c>
      <c r="F28" s="20">
        <f>'OCENE MDI'!F224</f>
        <v>0</v>
      </c>
      <c r="G28" s="21">
        <f>'OCENE MDI'!G224</f>
        <v>0</v>
      </c>
      <c r="H28" s="20">
        <f>'OCENE MDI'!H224</f>
        <v>0</v>
      </c>
      <c r="I28" s="21">
        <f>'OCENE MDI'!I224</f>
        <v>0</v>
      </c>
      <c r="J28" s="20">
        <f>'OCENE MDI'!J224</f>
        <v>0</v>
      </c>
      <c r="K28" s="21">
        <f>'OCENE MDI'!K224</f>
        <v>0</v>
      </c>
      <c r="L28" s="22">
        <f>'OCENE MDI'!L224</f>
        <v>0</v>
      </c>
    </row>
    <row r="29" spans="1:12" ht="15">
      <c r="A29" s="55">
        <v>25</v>
      </c>
      <c r="B29" s="19">
        <f>'OCENE MDI'!B225</f>
        <v>0</v>
      </c>
      <c r="C29" s="6">
        <f>'OCENE MDI'!C225</f>
        <v>0</v>
      </c>
      <c r="D29" s="20">
        <f>'OCENE MDI'!D225</f>
        <v>0</v>
      </c>
      <c r="E29" s="21">
        <f>'OCENE MDI'!E225</f>
        <v>0</v>
      </c>
      <c r="F29" s="20">
        <f>'OCENE MDI'!F225</f>
        <v>0</v>
      </c>
      <c r="G29" s="21">
        <f>'OCENE MDI'!G225</f>
        <v>0</v>
      </c>
      <c r="H29" s="20">
        <f>'OCENE MDI'!H225</f>
        <v>0</v>
      </c>
      <c r="I29" s="21">
        <f>'OCENE MDI'!I225</f>
        <v>0</v>
      </c>
      <c r="J29" s="20">
        <f>'OCENE MDI'!J225</f>
        <v>0</v>
      </c>
      <c r="K29" s="21">
        <f>'OCENE MDI'!K225</f>
        <v>0</v>
      </c>
      <c r="L29" s="22">
        <f>'OCENE MDI'!L225</f>
        <v>0</v>
      </c>
    </row>
    <row r="30" spans="1:12" ht="15">
      <c r="A30" s="55">
        <v>26</v>
      </c>
      <c r="B30" s="19">
        <f>'OCENE MDI'!B226</f>
        <v>0</v>
      </c>
      <c r="C30" s="6">
        <f>'OCENE MDI'!C226</f>
        <v>0</v>
      </c>
      <c r="D30" s="20">
        <f>'OCENE MDI'!D226</f>
        <v>0</v>
      </c>
      <c r="E30" s="21">
        <f>'OCENE MDI'!E226</f>
        <v>0</v>
      </c>
      <c r="F30" s="20">
        <f>'OCENE MDI'!F226</f>
        <v>0</v>
      </c>
      <c r="G30" s="21">
        <f>'OCENE MDI'!G226</f>
        <v>0</v>
      </c>
      <c r="H30" s="20">
        <f>'OCENE MDI'!H226</f>
        <v>0</v>
      </c>
      <c r="I30" s="21">
        <f>'OCENE MDI'!I226</f>
        <v>0</v>
      </c>
      <c r="J30" s="20">
        <f>'OCENE MDI'!J226</f>
        <v>0</v>
      </c>
      <c r="K30" s="21">
        <f>'OCENE MDI'!K226</f>
        <v>0</v>
      </c>
      <c r="L30" s="22">
        <f>'OCENE MDI'!L226</f>
        <v>0</v>
      </c>
    </row>
    <row r="31" spans="1:12" ht="15">
      <c r="A31" s="55">
        <v>27</v>
      </c>
      <c r="B31" s="19">
        <f>'OCENE MDI'!B227</f>
        <v>0</v>
      </c>
      <c r="C31" s="6">
        <f>'OCENE MDI'!C227</f>
        <v>0</v>
      </c>
      <c r="D31" s="20">
        <f>'OCENE MDI'!D227</f>
        <v>0</v>
      </c>
      <c r="E31" s="21">
        <f>'OCENE MDI'!E227</f>
        <v>0</v>
      </c>
      <c r="F31" s="20">
        <f>'OCENE MDI'!F227</f>
        <v>0</v>
      </c>
      <c r="G31" s="21">
        <f>'OCENE MDI'!G227</f>
        <v>0</v>
      </c>
      <c r="H31" s="20">
        <f>'OCENE MDI'!H227</f>
        <v>0</v>
      </c>
      <c r="I31" s="21">
        <f>'OCENE MDI'!I227</f>
        <v>0</v>
      </c>
      <c r="J31" s="20">
        <f>'OCENE MDI'!J227</f>
        <v>0</v>
      </c>
      <c r="K31" s="21">
        <f>'OCENE MDI'!K227</f>
        <v>0</v>
      </c>
      <c r="L31" s="22">
        <f>'OCENE MDI'!L227</f>
        <v>0</v>
      </c>
    </row>
    <row r="32" spans="1:12" ht="15">
      <c r="A32" s="55">
        <v>28</v>
      </c>
      <c r="B32" s="19">
        <f>'OCENE MDI'!B228</f>
        <v>0</v>
      </c>
      <c r="C32" s="6">
        <f>'OCENE MDI'!C228</f>
        <v>0</v>
      </c>
      <c r="D32" s="20">
        <f>'OCENE MDI'!D228</f>
        <v>0</v>
      </c>
      <c r="E32" s="21">
        <f>'OCENE MDI'!E228</f>
        <v>0</v>
      </c>
      <c r="F32" s="20">
        <f>'OCENE MDI'!F228</f>
        <v>0</v>
      </c>
      <c r="G32" s="21">
        <f>'OCENE MDI'!G228</f>
        <v>0</v>
      </c>
      <c r="H32" s="20">
        <f>'OCENE MDI'!H228</f>
        <v>0</v>
      </c>
      <c r="I32" s="21">
        <f>'OCENE MDI'!I228</f>
        <v>0</v>
      </c>
      <c r="J32" s="20">
        <f>'OCENE MDI'!J228</f>
        <v>0</v>
      </c>
      <c r="K32" s="21">
        <f>'OCENE MDI'!K228</f>
        <v>0</v>
      </c>
      <c r="L32" s="22">
        <f>'OCENE MDI'!L228</f>
        <v>0</v>
      </c>
    </row>
    <row r="33" spans="1:12" ht="15">
      <c r="A33" s="55">
        <v>29</v>
      </c>
      <c r="B33" s="19">
        <f>'OCENE MDI'!B229</f>
        <v>0</v>
      </c>
      <c r="C33" s="6">
        <f>'OCENE MDI'!C229</f>
        <v>0</v>
      </c>
      <c r="D33" s="20">
        <f>'OCENE MDI'!D229</f>
        <v>0</v>
      </c>
      <c r="E33" s="21">
        <f>'OCENE MDI'!E229</f>
        <v>0</v>
      </c>
      <c r="F33" s="20">
        <f>'OCENE MDI'!F229</f>
        <v>0</v>
      </c>
      <c r="G33" s="21">
        <f>'OCENE MDI'!G229</f>
        <v>0</v>
      </c>
      <c r="H33" s="20">
        <f>'OCENE MDI'!H229</f>
        <v>0</v>
      </c>
      <c r="I33" s="21">
        <f>'OCENE MDI'!I229</f>
        <v>0</v>
      </c>
      <c r="J33" s="20">
        <f>'OCENE MDI'!J229</f>
        <v>0</v>
      </c>
      <c r="K33" s="21">
        <f>'OCENE MDI'!K229</f>
        <v>0</v>
      </c>
      <c r="L33" s="22">
        <f>'OCENE MDI'!L229</f>
        <v>0</v>
      </c>
    </row>
    <row r="34" spans="1:12" ht="15">
      <c r="A34" s="55">
        <v>30</v>
      </c>
      <c r="B34" s="19">
        <f>'OCENE MDI'!B239</f>
        <v>0</v>
      </c>
      <c r="C34" s="6">
        <f>'OCENE MDI'!C239</f>
        <v>0</v>
      </c>
      <c r="D34" s="20">
        <f>'OCENE MDI'!D239</f>
        <v>0</v>
      </c>
      <c r="E34" s="21">
        <f>'OCENE MDI'!E239</f>
        <v>0</v>
      </c>
      <c r="F34" s="20">
        <f>'OCENE MDI'!F239</f>
        <v>0</v>
      </c>
      <c r="G34" s="21">
        <f>'OCENE MDI'!G239</f>
        <v>0</v>
      </c>
      <c r="H34" s="20">
        <f>'OCENE MDI'!H239</f>
        <v>0</v>
      </c>
      <c r="I34" s="21">
        <f>'OCENE MDI'!I239</f>
        <v>0</v>
      </c>
      <c r="J34" s="20">
        <f>'OCENE MDI'!J239</f>
        <v>0</v>
      </c>
      <c r="K34" s="21">
        <f>'OCENE MDI'!K239</f>
        <v>0</v>
      </c>
      <c r="L34" s="22">
        <f>'OCENE MDI'!L239</f>
        <v>0</v>
      </c>
    </row>
    <row r="35" spans="1:12" ht="15">
      <c r="A35" s="55">
        <v>31</v>
      </c>
      <c r="B35" s="19">
        <f>'OCENE MDI'!B240</f>
        <v>0</v>
      </c>
      <c r="C35" s="6">
        <f>'OCENE MDI'!C240</f>
        <v>0</v>
      </c>
      <c r="D35" s="20">
        <f>'OCENE MDI'!D240</f>
        <v>0</v>
      </c>
      <c r="E35" s="21">
        <f>'OCENE MDI'!E240</f>
        <v>0</v>
      </c>
      <c r="F35" s="20">
        <f>'OCENE MDI'!F240</f>
        <v>0</v>
      </c>
      <c r="G35" s="21">
        <f>'OCENE MDI'!G240</f>
        <v>0</v>
      </c>
      <c r="H35" s="20">
        <f>'OCENE MDI'!H240</f>
        <v>0</v>
      </c>
      <c r="I35" s="21">
        <f>'OCENE MDI'!I240</f>
        <v>0</v>
      </c>
      <c r="J35" s="20">
        <f>'OCENE MDI'!J240</f>
        <v>0</v>
      </c>
      <c r="K35" s="21">
        <f>'OCENE MDI'!K240</f>
        <v>0</v>
      </c>
      <c r="L35" s="22">
        <f>'OCENE MDI'!L240</f>
        <v>0</v>
      </c>
    </row>
    <row r="36" spans="1:12" ht="15">
      <c r="A36" s="55">
        <v>32</v>
      </c>
      <c r="B36" s="19">
        <f>'OCENE MDI'!B241</f>
        <v>0</v>
      </c>
      <c r="C36" s="6">
        <f>'OCENE MDI'!C241</f>
        <v>0</v>
      </c>
      <c r="D36" s="20">
        <f>'OCENE MDI'!D241</f>
        <v>0</v>
      </c>
      <c r="E36" s="21">
        <f>'OCENE MDI'!E241</f>
        <v>0</v>
      </c>
      <c r="F36" s="20">
        <f>'OCENE MDI'!F241</f>
        <v>0</v>
      </c>
      <c r="G36" s="21">
        <f>'OCENE MDI'!G241</f>
        <v>0</v>
      </c>
      <c r="H36" s="20">
        <f>'OCENE MDI'!H241</f>
        <v>0</v>
      </c>
      <c r="I36" s="21">
        <f>'OCENE MDI'!I241</f>
        <v>0</v>
      </c>
      <c r="J36" s="20">
        <f>'OCENE MDI'!J241</f>
        <v>0</v>
      </c>
      <c r="K36" s="21">
        <f>'OCENE MDI'!K241</f>
        <v>0</v>
      </c>
      <c r="L36" s="22">
        <f>'OCENE MDI'!L241</f>
        <v>0</v>
      </c>
    </row>
    <row r="37" spans="1:12" ht="15">
      <c r="A37" s="55">
        <v>33</v>
      </c>
      <c r="B37" s="19">
        <f>'OCENE MDI'!B242</f>
        <v>0</v>
      </c>
      <c r="C37" s="6">
        <f>'OCENE MDI'!C242</f>
        <v>0</v>
      </c>
      <c r="D37" s="20">
        <f>'OCENE MDI'!D242</f>
        <v>0</v>
      </c>
      <c r="E37" s="21">
        <f>'OCENE MDI'!E242</f>
        <v>0</v>
      </c>
      <c r="F37" s="20">
        <f>'OCENE MDI'!F242</f>
        <v>0</v>
      </c>
      <c r="G37" s="21">
        <f>'OCENE MDI'!G242</f>
        <v>0</v>
      </c>
      <c r="H37" s="20">
        <f>'OCENE MDI'!H242</f>
        <v>0</v>
      </c>
      <c r="I37" s="21">
        <f>'OCENE MDI'!I242</f>
        <v>0</v>
      </c>
      <c r="J37" s="20">
        <f>'OCENE MDI'!J242</f>
        <v>0</v>
      </c>
      <c r="K37" s="21">
        <f>'OCENE MDI'!K242</f>
        <v>0</v>
      </c>
      <c r="L37" s="22">
        <f>'OCENE MDI'!L242</f>
        <v>0</v>
      </c>
    </row>
    <row r="38" spans="1:12" ht="15">
      <c r="A38" s="55">
        <v>34</v>
      </c>
      <c r="B38" s="19">
        <f>'OCENE MDI'!B243</f>
        <v>0</v>
      </c>
      <c r="C38" s="6">
        <f>'OCENE MDI'!C243</f>
        <v>0</v>
      </c>
      <c r="D38" s="20">
        <f>'OCENE MDI'!D243</f>
        <v>0</v>
      </c>
      <c r="E38" s="21">
        <f>'OCENE MDI'!E243</f>
        <v>0</v>
      </c>
      <c r="F38" s="20">
        <f>'OCENE MDI'!F243</f>
        <v>0</v>
      </c>
      <c r="G38" s="21">
        <f>'OCENE MDI'!G243</f>
        <v>0</v>
      </c>
      <c r="H38" s="20">
        <f>'OCENE MDI'!H243</f>
        <v>0</v>
      </c>
      <c r="I38" s="21">
        <f>'OCENE MDI'!I243</f>
        <v>0</v>
      </c>
      <c r="J38" s="20">
        <f>'OCENE MDI'!J243</f>
        <v>0</v>
      </c>
      <c r="K38" s="21">
        <f>'OCENE MDI'!K243</f>
        <v>0</v>
      </c>
      <c r="L38" s="22">
        <f>'OCENE MDI'!L243</f>
        <v>0</v>
      </c>
    </row>
    <row r="39" spans="1:12" ht="15">
      <c r="A39" s="55">
        <v>35</v>
      </c>
      <c r="B39" s="19">
        <f>'OCENE MDI'!B244</f>
        <v>0</v>
      </c>
      <c r="C39" s="6">
        <f>'OCENE MDI'!C244</f>
        <v>0</v>
      </c>
      <c r="D39" s="20">
        <f>'OCENE MDI'!D244</f>
        <v>0</v>
      </c>
      <c r="E39" s="21">
        <f>'OCENE MDI'!E244</f>
        <v>0</v>
      </c>
      <c r="F39" s="20">
        <f>'OCENE MDI'!F244</f>
        <v>0</v>
      </c>
      <c r="G39" s="21">
        <f>'OCENE MDI'!G244</f>
        <v>0</v>
      </c>
      <c r="H39" s="20">
        <f>'OCENE MDI'!H244</f>
        <v>0</v>
      </c>
      <c r="I39" s="21">
        <f>'OCENE MDI'!I244</f>
        <v>0</v>
      </c>
      <c r="J39" s="20">
        <f>'OCENE MDI'!J244</f>
        <v>0</v>
      </c>
      <c r="K39" s="21">
        <f>'OCENE MDI'!K244</f>
        <v>0</v>
      </c>
      <c r="L39" s="22">
        <f>'OCENE MDI'!L244</f>
        <v>0</v>
      </c>
    </row>
    <row r="40" spans="1:12" ht="15">
      <c r="A40" s="55">
        <v>36</v>
      </c>
      <c r="B40" s="19">
        <f>'OCENE MDI'!B245</f>
        <v>0</v>
      </c>
      <c r="C40" s="6">
        <f>'OCENE MDI'!C245</f>
        <v>0</v>
      </c>
      <c r="D40" s="20">
        <f>'OCENE MDI'!D245</f>
        <v>0</v>
      </c>
      <c r="E40" s="21">
        <f>'OCENE MDI'!E245</f>
        <v>0</v>
      </c>
      <c r="F40" s="20">
        <f>'OCENE MDI'!F245</f>
        <v>0</v>
      </c>
      <c r="G40" s="21">
        <f>'OCENE MDI'!G245</f>
        <v>0</v>
      </c>
      <c r="H40" s="20">
        <f>'OCENE MDI'!H245</f>
        <v>0</v>
      </c>
      <c r="I40" s="21">
        <f>'OCENE MDI'!I245</f>
        <v>0</v>
      </c>
      <c r="J40" s="20">
        <f>'OCENE MDI'!J245</f>
        <v>0</v>
      </c>
      <c r="K40" s="21">
        <f>'OCENE MDI'!K245</f>
        <v>0</v>
      </c>
      <c r="L40" s="22">
        <f>'OCENE MDI'!L245</f>
        <v>0</v>
      </c>
    </row>
    <row r="41" spans="1:12" ht="15">
      <c r="A41" s="55">
        <v>37</v>
      </c>
      <c r="B41" s="19">
        <f>'OCENE MDI'!B246</f>
        <v>0</v>
      </c>
      <c r="C41" s="6">
        <f>'OCENE MDI'!C246</f>
        <v>0</v>
      </c>
      <c r="D41" s="20">
        <f>'OCENE MDI'!D246</f>
        <v>0</v>
      </c>
      <c r="E41" s="21">
        <f>'OCENE MDI'!E246</f>
        <v>0</v>
      </c>
      <c r="F41" s="20">
        <f>'OCENE MDI'!F246</f>
        <v>0</v>
      </c>
      <c r="G41" s="21">
        <f>'OCENE MDI'!G246</f>
        <v>0</v>
      </c>
      <c r="H41" s="20">
        <f>'OCENE MDI'!H246</f>
        <v>0</v>
      </c>
      <c r="I41" s="21">
        <f>'OCENE MDI'!I246</f>
        <v>0</v>
      </c>
      <c r="J41" s="20">
        <f>'OCENE MDI'!J246</f>
        <v>0</v>
      </c>
      <c r="K41" s="21">
        <f>'OCENE MDI'!K246</f>
        <v>0</v>
      </c>
      <c r="L41" s="22">
        <f>'OCENE MDI'!L246</f>
        <v>0</v>
      </c>
    </row>
    <row r="42" spans="1:12" ht="15">
      <c r="A42" s="55">
        <v>38</v>
      </c>
      <c r="B42" s="19">
        <f>'OCENE MDI'!B247</f>
        <v>0</v>
      </c>
      <c r="C42" s="6">
        <f>'OCENE MDI'!C247</f>
        <v>0</v>
      </c>
      <c r="D42" s="20">
        <f>'OCENE MDI'!D247</f>
        <v>0</v>
      </c>
      <c r="E42" s="21">
        <f>'OCENE MDI'!E247</f>
        <v>0</v>
      </c>
      <c r="F42" s="20">
        <f>'OCENE MDI'!F247</f>
        <v>0</v>
      </c>
      <c r="G42" s="21">
        <f>'OCENE MDI'!G247</f>
        <v>0</v>
      </c>
      <c r="H42" s="20">
        <f>'OCENE MDI'!H247</f>
        <v>0</v>
      </c>
      <c r="I42" s="21">
        <f>'OCENE MDI'!I247</f>
        <v>0</v>
      </c>
      <c r="J42" s="20">
        <f>'OCENE MDI'!J247</f>
        <v>0</v>
      </c>
      <c r="K42" s="21">
        <f>'OCENE MDI'!K247</f>
        <v>0</v>
      </c>
      <c r="L42" s="22">
        <f>'OCENE MDI'!L247</f>
        <v>0</v>
      </c>
    </row>
    <row r="43" spans="1:12" ht="15">
      <c r="A43" s="55">
        <v>39</v>
      </c>
      <c r="B43" s="19">
        <f>'OCENE MDI'!B248</f>
        <v>0</v>
      </c>
      <c r="C43" s="6">
        <f>'OCENE MDI'!C248</f>
        <v>0</v>
      </c>
      <c r="D43" s="20">
        <f>'OCENE MDI'!D248</f>
        <v>0</v>
      </c>
      <c r="E43" s="21">
        <f>'OCENE MDI'!E248</f>
        <v>0</v>
      </c>
      <c r="F43" s="20">
        <f>'OCENE MDI'!F248</f>
        <v>0</v>
      </c>
      <c r="G43" s="21">
        <f>'OCENE MDI'!G248</f>
        <v>0</v>
      </c>
      <c r="H43" s="20">
        <f>'OCENE MDI'!H248</f>
        <v>0</v>
      </c>
      <c r="I43" s="21">
        <f>'OCENE MDI'!I248</f>
        <v>0</v>
      </c>
      <c r="J43" s="20">
        <f>'OCENE MDI'!J248</f>
        <v>0</v>
      </c>
      <c r="K43" s="21">
        <f>'OCENE MDI'!K248</f>
        <v>0</v>
      </c>
      <c r="L43" s="22">
        <f>'OCENE MDI'!L248</f>
        <v>0</v>
      </c>
    </row>
    <row r="44" spans="1:12" ht="15">
      <c r="A44" s="55">
        <v>40</v>
      </c>
      <c r="B44" s="19">
        <f>'OCENE MDI'!B249</f>
        <v>0</v>
      </c>
      <c r="C44" s="6">
        <f>'OCENE MDI'!C249</f>
        <v>0</v>
      </c>
      <c r="D44" s="20">
        <f>'OCENE MDI'!D249</f>
        <v>0</v>
      </c>
      <c r="E44" s="21">
        <f>'OCENE MDI'!E249</f>
        <v>0</v>
      </c>
      <c r="F44" s="20">
        <f>'OCENE MDI'!F249</f>
        <v>0</v>
      </c>
      <c r="G44" s="21">
        <f>'OCENE MDI'!G249</f>
        <v>0</v>
      </c>
      <c r="H44" s="20">
        <f>'OCENE MDI'!H249</f>
        <v>0</v>
      </c>
      <c r="I44" s="21">
        <f>'OCENE MDI'!I249</f>
        <v>0</v>
      </c>
      <c r="J44" s="20">
        <f>'OCENE MDI'!J249</f>
        <v>0</v>
      </c>
      <c r="K44" s="21">
        <f>'OCENE MDI'!K249</f>
        <v>0</v>
      </c>
      <c r="L44" s="22">
        <f>'OCENE MDI'!L249</f>
        <v>0</v>
      </c>
    </row>
    <row r="45" spans="1:12" ht="15">
      <c r="A45" s="55">
        <v>41</v>
      </c>
      <c r="B45" s="19">
        <f>'OCENE MDI'!B250</f>
        <v>0</v>
      </c>
      <c r="C45" s="6">
        <f>'OCENE MDI'!C250</f>
        <v>0</v>
      </c>
      <c r="D45" s="20">
        <f>'OCENE MDI'!D250</f>
        <v>0</v>
      </c>
      <c r="E45" s="21">
        <f>'OCENE MDI'!E250</f>
        <v>0</v>
      </c>
      <c r="F45" s="20">
        <f>'OCENE MDI'!F250</f>
        <v>0</v>
      </c>
      <c r="G45" s="21">
        <f>'OCENE MDI'!G250</f>
        <v>0</v>
      </c>
      <c r="H45" s="20">
        <f>'OCENE MDI'!H250</f>
        <v>0</v>
      </c>
      <c r="I45" s="21">
        <f>'OCENE MDI'!I250</f>
        <v>0</v>
      </c>
      <c r="J45" s="20">
        <f>'OCENE MDI'!J250</f>
        <v>0</v>
      </c>
      <c r="K45" s="21">
        <f>'OCENE MDI'!K250</f>
        <v>0</v>
      </c>
      <c r="L45" s="22">
        <f>'OCENE MDI'!L250</f>
        <v>0</v>
      </c>
    </row>
    <row r="46" spans="1:12" ht="15">
      <c r="A46" s="55">
        <v>42</v>
      </c>
      <c r="B46" s="19">
        <f>'OCENE MDI'!B251</f>
        <v>0</v>
      </c>
      <c r="C46" s="6">
        <f>'OCENE MDI'!C251</f>
        <v>0</v>
      </c>
      <c r="D46" s="20">
        <f>'OCENE MDI'!D251</f>
        <v>0</v>
      </c>
      <c r="E46" s="21">
        <f>'OCENE MDI'!E251</f>
        <v>0</v>
      </c>
      <c r="F46" s="20">
        <f>'OCENE MDI'!F251</f>
        <v>0</v>
      </c>
      <c r="G46" s="21">
        <f>'OCENE MDI'!G251</f>
        <v>0</v>
      </c>
      <c r="H46" s="20">
        <f>'OCENE MDI'!H251</f>
        <v>0</v>
      </c>
      <c r="I46" s="21">
        <f>'OCENE MDI'!I251</f>
        <v>0</v>
      </c>
      <c r="J46" s="20">
        <f>'OCENE MDI'!J251</f>
        <v>0</v>
      </c>
      <c r="K46" s="21">
        <f>'OCENE MDI'!K251</f>
        <v>0</v>
      </c>
      <c r="L46" s="22">
        <f>'OCENE MDI'!L251</f>
        <v>0</v>
      </c>
    </row>
    <row r="47" spans="1:12" ht="15">
      <c r="A47" s="55">
        <v>43</v>
      </c>
      <c r="B47" s="19">
        <f>'OCENE MDI'!B252</f>
        <v>0</v>
      </c>
      <c r="C47" s="6">
        <f>'OCENE MDI'!C252</f>
        <v>0</v>
      </c>
      <c r="D47" s="20">
        <f>'OCENE MDI'!D252</f>
        <v>0</v>
      </c>
      <c r="E47" s="21">
        <f>'OCENE MDI'!E252</f>
        <v>0</v>
      </c>
      <c r="F47" s="20">
        <f>'OCENE MDI'!F252</f>
        <v>0</v>
      </c>
      <c r="G47" s="21">
        <f>'OCENE MDI'!G252</f>
        <v>0</v>
      </c>
      <c r="H47" s="20">
        <f>'OCENE MDI'!H252</f>
        <v>0</v>
      </c>
      <c r="I47" s="21">
        <f>'OCENE MDI'!I252</f>
        <v>0</v>
      </c>
      <c r="J47" s="20">
        <f>'OCENE MDI'!J252</f>
        <v>0</v>
      </c>
      <c r="K47" s="21">
        <f>'OCENE MDI'!K252</f>
        <v>0</v>
      </c>
      <c r="L47" s="22">
        <f>'OCENE MDI'!L252</f>
        <v>0</v>
      </c>
    </row>
    <row r="48" spans="1:12" ht="15">
      <c r="A48" s="55">
        <v>44</v>
      </c>
      <c r="B48" s="19">
        <f>'OCENE MDI'!B253</f>
        <v>0</v>
      </c>
      <c r="C48" s="6">
        <f>'OCENE MDI'!C253</f>
        <v>0</v>
      </c>
      <c r="D48" s="20">
        <f>'OCENE MDI'!D253</f>
        <v>0</v>
      </c>
      <c r="E48" s="21">
        <f>'OCENE MDI'!E253</f>
        <v>0</v>
      </c>
      <c r="F48" s="20">
        <f>'OCENE MDI'!F253</f>
        <v>0</v>
      </c>
      <c r="G48" s="21">
        <f>'OCENE MDI'!G253</f>
        <v>0</v>
      </c>
      <c r="H48" s="20">
        <f>'OCENE MDI'!H253</f>
        <v>0</v>
      </c>
      <c r="I48" s="21">
        <f>'OCENE MDI'!I253</f>
        <v>0</v>
      </c>
      <c r="J48" s="20">
        <f>'OCENE MDI'!J253</f>
        <v>0</v>
      </c>
      <c r="K48" s="21">
        <f>'OCENE MDI'!K253</f>
        <v>0</v>
      </c>
      <c r="L48" s="22">
        <f>'OCENE MDI'!L253</f>
        <v>0</v>
      </c>
    </row>
    <row r="49" spans="1:12" ht="15">
      <c r="A49" s="55">
        <v>45</v>
      </c>
      <c r="B49" s="19">
        <f>'OCENE MDI'!B254</f>
        <v>0</v>
      </c>
      <c r="C49" s="6">
        <f>'OCENE MDI'!C254</f>
        <v>0</v>
      </c>
      <c r="D49" s="20">
        <f>'OCENE MDI'!D254</f>
        <v>0</v>
      </c>
      <c r="E49" s="21">
        <f>'OCENE MDI'!E254</f>
        <v>0</v>
      </c>
      <c r="F49" s="20">
        <f>'OCENE MDI'!F254</f>
        <v>0</v>
      </c>
      <c r="G49" s="21">
        <f>'OCENE MDI'!G254</f>
        <v>0</v>
      </c>
      <c r="H49" s="20">
        <f>'OCENE MDI'!H254</f>
        <v>0</v>
      </c>
      <c r="I49" s="21">
        <f>'OCENE MDI'!I254</f>
        <v>0</v>
      </c>
      <c r="J49" s="20">
        <f>'OCENE MDI'!J254</f>
        <v>0</v>
      </c>
      <c r="K49" s="21">
        <f>'OCENE MDI'!K254</f>
        <v>0</v>
      </c>
      <c r="L49" s="22">
        <f>'OCENE MDI'!L254</f>
        <v>0</v>
      </c>
    </row>
    <row r="50" spans="1:12" ht="15">
      <c r="A50" s="55">
        <v>46</v>
      </c>
      <c r="B50" s="19">
        <f>'OCENE MDI'!B255</f>
        <v>0</v>
      </c>
      <c r="C50" s="6">
        <f>'OCENE MDI'!C255</f>
        <v>0</v>
      </c>
      <c r="D50" s="20">
        <f>'OCENE MDI'!D255</f>
        <v>0</v>
      </c>
      <c r="E50" s="21">
        <f>'OCENE MDI'!E255</f>
        <v>0</v>
      </c>
      <c r="F50" s="20">
        <f>'OCENE MDI'!F255</f>
        <v>0</v>
      </c>
      <c r="G50" s="21">
        <f>'OCENE MDI'!G255</f>
        <v>0</v>
      </c>
      <c r="H50" s="20">
        <f>'OCENE MDI'!H255</f>
        <v>0</v>
      </c>
      <c r="I50" s="21">
        <f>'OCENE MDI'!I255</f>
        <v>0</v>
      </c>
      <c r="J50" s="20">
        <f>'OCENE MDI'!J255</f>
        <v>0</v>
      </c>
      <c r="K50" s="21">
        <f>'OCENE MDI'!K255</f>
        <v>0</v>
      </c>
      <c r="L50" s="22">
        <f>'OCENE MDI'!L255</f>
        <v>0</v>
      </c>
    </row>
    <row r="51" spans="1:12" ht="15">
      <c r="A51" s="55">
        <v>47</v>
      </c>
      <c r="B51" s="19">
        <f>'OCENE MDI'!B256</f>
        <v>0</v>
      </c>
      <c r="C51" s="6">
        <f>'OCENE MDI'!C256</f>
        <v>0</v>
      </c>
      <c r="D51" s="20">
        <f>'OCENE MDI'!D256</f>
        <v>0</v>
      </c>
      <c r="E51" s="21">
        <f>'OCENE MDI'!E256</f>
        <v>0</v>
      </c>
      <c r="F51" s="20">
        <f>'OCENE MDI'!F256</f>
        <v>0</v>
      </c>
      <c r="G51" s="21">
        <f>'OCENE MDI'!G256</f>
        <v>0</v>
      </c>
      <c r="H51" s="20">
        <f>'OCENE MDI'!H256</f>
        <v>0</v>
      </c>
      <c r="I51" s="21">
        <f>'OCENE MDI'!I256</f>
        <v>0</v>
      </c>
      <c r="J51" s="20">
        <f>'OCENE MDI'!J256</f>
        <v>0</v>
      </c>
      <c r="K51" s="21">
        <f>'OCENE MDI'!K256</f>
        <v>0</v>
      </c>
      <c r="L51" s="22">
        <f>'OCENE MDI'!L256</f>
        <v>0</v>
      </c>
    </row>
    <row r="52" spans="1:12" ht="15">
      <c r="A52" s="55">
        <v>48</v>
      </c>
      <c r="B52" s="19">
        <f>'OCENE MDI'!B257</f>
        <v>0</v>
      </c>
      <c r="C52" s="6">
        <f>'OCENE MDI'!C257</f>
        <v>0</v>
      </c>
      <c r="D52" s="20">
        <f>'OCENE MDI'!D257</f>
        <v>0</v>
      </c>
      <c r="E52" s="21">
        <f>'OCENE MDI'!E257</f>
        <v>0</v>
      </c>
      <c r="F52" s="20">
        <f>'OCENE MDI'!F257</f>
        <v>0</v>
      </c>
      <c r="G52" s="21">
        <f>'OCENE MDI'!G257</f>
        <v>0</v>
      </c>
      <c r="H52" s="20">
        <f>'OCENE MDI'!H257</f>
        <v>0</v>
      </c>
      <c r="I52" s="21">
        <f>'OCENE MDI'!I257</f>
        <v>0</v>
      </c>
      <c r="J52" s="20">
        <f>'OCENE MDI'!J257</f>
        <v>0</v>
      </c>
      <c r="K52" s="21">
        <f>'OCENE MDI'!K257</f>
        <v>0</v>
      </c>
      <c r="L52" s="22">
        <f>'OCENE MDI'!L257</f>
        <v>0</v>
      </c>
    </row>
    <row r="53" spans="1:12" ht="15">
      <c r="A53" s="55">
        <v>49</v>
      </c>
      <c r="B53" s="19">
        <f>'OCENE MDI'!B258</f>
        <v>0</v>
      </c>
      <c r="C53" s="6">
        <f>'OCENE MDI'!C258</f>
        <v>0</v>
      </c>
      <c r="D53" s="20">
        <f>'OCENE MDI'!D258</f>
        <v>0</v>
      </c>
      <c r="E53" s="21">
        <f>'OCENE MDI'!E258</f>
        <v>0</v>
      </c>
      <c r="F53" s="20">
        <f>'OCENE MDI'!F258</f>
        <v>0</v>
      </c>
      <c r="G53" s="21">
        <f>'OCENE MDI'!G258</f>
        <v>0</v>
      </c>
      <c r="H53" s="20">
        <f>'OCENE MDI'!H258</f>
        <v>0</v>
      </c>
      <c r="I53" s="21">
        <f>'OCENE MDI'!I258</f>
        <v>0</v>
      </c>
      <c r="J53" s="20">
        <f>'OCENE MDI'!J258</f>
        <v>0</v>
      </c>
      <c r="K53" s="21">
        <f>'OCENE MDI'!K258</f>
        <v>0</v>
      </c>
      <c r="L53" s="22">
        <f>'OCENE MDI'!L258</f>
        <v>0</v>
      </c>
    </row>
    <row r="54" spans="1:12" ht="15">
      <c r="A54" s="55">
        <v>50</v>
      </c>
      <c r="B54" s="19">
        <f>'OCENE MDI'!B259</f>
        <v>0</v>
      </c>
      <c r="C54" s="6">
        <f>'OCENE MDI'!C259</f>
        <v>0</v>
      </c>
      <c r="D54" s="20">
        <f>'OCENE MDI'!D259</f>
        <v>0</v>
      </c>
      <c r="E54" s="21">
        <f>'OCENE MDI'!E259</f>
        <v>0</v>
      </c>
      <c r="F54" s="20">
        <f>'OCENE MDI'!F259</f>
        <v>0</v>
      </c>
      <c r="G54" s="21">
        <f>'OCENE MDI'!G259</f>
        <v>0</v>
      </c>
      <c r="H54" s="20">
        <f>'OCENE MDI'!H259</f>
        <v>0</v>
      </c>
      <c r="I54" s="21">
        <f>'OCENE MDI'!I259</f>
        <v>0</v>
      </c>
      <c r="J54" s="20">
        <f>'OCENE MDI'!J259</f>
        <v>0</v>
      </c>
      <c r="K54" s="21">
        <f>'OCENE MDI'!K259</f>
        <v>0</v>
      </c>
      <c r="L54" s="22">
        <f>'OCENE MDI'!L259</f>
        <v>0</v>
      </c>
    </row>
    <row r="55" spans="1:12" ht="15">
      <c r="A55" s="55">
        <v>51</v>
      </c>
      <c r="B55" s="19">
        <f>'OCENE MDI'!B260</f>
        <v>0</v>
      </c>
      <c r="C55" s="6">
        <f>'OCENE MDI'!C260</f>
        <v>0</v>
      </c>
      <c r="D55" s="20">
        <f>'OCENE MDI'!D260</f>
        <v>0</v>
      </c>
      <c r="E55" s="21">
        <f>'OCENE MDI'!E260</f>
        <v>0</v>
      </c>
      <c r="F55" s="20">
        <f>'OCENE MDI'!F260</f>
        <v>0</v>
      </c>
      <c r="G55" s="21">
        <f>'OCENE MDI'!G260</f>
        <v>0</v>
      </c>
      <c r="H55" s="20">
        <f>'OCENE MDI'!H260</f>
        <v>0</v>
      </c>
      <c r="I55" s="21">
        <f>'OCENE MDI'!I260</f>
        <v>0</v>
      </c>
      <c r="J55" s="20">
        <f>'OCENE MDI'!J260</f>
        <v>0</v>
      </c>
      <c r="K55" s="21">
        <f>'OCENE MDI'!K260</f>
        <v>0</v>
      </c>
      <c r="L55" s="22">
        <f>'OCENE MDI'!L260</f>
        <v>0</v>
      </c>
    </row>
    <row r="56" spans="1:12" ht="15">
      <c r="A56" s="55">
        <v>52</v>
      </c>
      <c r="B56" s="19">
        <f>'OCENE MDI'!B261</f>
        <v>0</v>
      </c>
      <c r="C56" s="6">
        <f>'OCENE MDI'!C261</f>
        <v>0</v>
      </c>
      <c r="D56" s="20">
        <f>'OCENE MDI'!D261</f>
        <v>0</v>
      </c>
      <c r="E56" s="21">
        <f>'OCENE MDI'!E261</f>
        <v>0</v>
      </c>
      <c r="F56" s="20">
        <f>'OCENE MDI'!F261</f>
        <v>0</v>
      </c>
      <c r="G56" s="21">
        <f>'OCENE MDI'!G261</f>
        <v>0</v>
      </c>
      <c r="H56" s="20">
        <f>'OCENE MDI'!H261</f>
        <v>0</v>
      </c>
      <c r="I56" s="21">
        <f>'OCENE MDI'!I261</f>
        <v>0</v>
      </c>
      <c r="J56" s="20">
        <f>'OCENE MDI'!J261</f>
        <v>0</v>
      </c>
      <c r="K56" s="21">
        <f>'OCENE MDI'!K261</f>
        <v>0</v>
      </c>
      <c r="L56" s="22">
        <f>'OCENE MDI'!L261</f>
        <v>0</v>
      </c>
    </row>
    <row r="57" spans="1:12" ht="15">
      <c r="A57" s="55">
        <v>53</v>
      </c>
      <c r="B57" s="19">
        <f>'OCENE MDI'!B262</f>
        <v>0</v>
      </c>
      <c r="C57" s="6">
        <f>'OCENE MDI'!C262</f>
        <v>0</v>
      </c>
      <c r="D57" s="20">
        <f>'OCENE MDI'!D262</f>
        <v>0</v>
      </c>
      <c r="E57" s="21">
        <f>'OCENE MDI'!E262</f>
        <v>0</v>
      </c>
      <c r="F57" s="20">
        <f>'OCENE MDI'!F262</f>
        <v>0</v>
      </c>
      <c r="G57" s="21">
        <f>'OCENE MDI'!G262</f>
        <v>0</v>
      </c>
      <c r="H57" s="20">
        <f>'OCENE MDI'!H262</f>
        <v>0</v>
      </c>
      <c r="I57" s="21">
        <f>'OCENE MDI'!I262</f>
        <v>0</v>
      </c>
      <c r="J57" s="20">
        <f>'OCENE MDI'!J262</f>
        <v>0</v>
      </c>
      <c r="K57" s="21">
        <f>'OCENE MDI'!K262</f>
        <v>0</v>
      </c>
      <c r="L57" s="22">
        <f>'OCENE MDI'!L262</f>
        <v>0</v>
      </c>
    </row>
    <row r="58" spans="1:12" ht="15">
      <c r="A58" s="55">
        <v>54</v>
      </c>
      <c r="B58" s="19">
        <f>'OCENE MDI'!B263</f>
        <v>0</v>
      </c>
      <c r="C58" s="6">
        <f>'OCENE MDI'!C263</f>
        <v>0</v>
      </c>
      <c r="D58" s="20">
        <f>'OCENE MDI'!D263</f>
        <v>0</v>
      </c>
      <c r="E58" s="21">
        <f>'OCENE MDI'!E263</f>
        <v>0</v>
      </c>
      <c r="F58" s="20">
        <f>'OCENE MDI'!F263</f>
        <v>0</v>
      </c>
      <c r="G58" s="21">
        <f>'OCENE MDI'!G263</f>
        <v>0</v>
      </c>
      <c r="H58" s="20">
        <f>'OCENE MDI'!H263</f>
        <v>0</v>
      </c>
      <c r="I58" s="21">
        <f>'OCENE MDI'!I263</f>
        <v>0</v>
      </c>
      <c r="J58" s="20">
        <f>'OCENE MDI'!J263</f>
        <v>0</v>
      </c>
      <c r="K58" s="21">
        <f>'OCENE MDI'!K263</f>
        <v>0</v>
      </c>
      <c r="L58" s="22">
        <f>'OCENE MDI'!L263</f>
        <v>0</v>
      </c>
    </row>
    <row r="59" spans="1:12" ht="15">
      <c r="A59" s="55">
        <v>55</v>
      </c>
      <c r="B59" s="19">
        <f>'OCENE MDI'!B264</f>
        <v>0</v>
      </c>
      <c r="C59" s="6">
        <f>'OCENE MDI'!C264</f>
        <v>0</v>
      </c>
      <c r="D59" s="20">
        <f>'OCENE MDI'!D264</f>
        <v>0</v>
      </c>
      <c r="E59" s="21">
        <f>'OCENE MDI'!E264</f>
        <v>0</v>
      </c>
      <c r="F59" s="20">
        <f>'OCENE MDI'!F264</f>
        <v>0</v>
      </c>
      <c r="G59" s="21">
        <f>'OCENE MDI'!G264</f>
        <v>0</v>
      </c>
      <c r="H59" s="20">
        <f>'OCENE MDI'!H264</f>
        <v>0</v>
      </c>
      <c r="I59" s="21">
        <f>'OCENE MDI'!I264</f>
        <v>0</v>
      </c>
      <c r="J59" s="20">
        <f>'OCENE MDI'!J264</f>
        <v>0</v>
      </c>
      <c r="K59" s="21">
        <f>'OCENE MDI'!K264</f>
        <v>0</v>
      </c>
      <c r="L59" s="22">
        <f>'OCENE MDI'!L264</f>
        <v>0</v>
      </c>
    </row>
    <row r="60" spans="1:12" ht="15">
      <c r="A60" s="55">
        <v>56</v>
      </c>
      <c r="B60" s="19">
        <f>'OCENE MDI'!B265</f>
        <v>0</v>
      </c>
      <c r="C60" s="6">
        <f>'OCENE MDI'!C265</f>
        <v>0</v>
      </c>
      <c r="D60" s="20">
        <f>'OCENE MDI'!D265</f>
        <v>0</v>
      </c>
      <c r="E60" s="21">
        <f>'OCENE MDI'!E265</f>
        <v>0</v>
      </c>
      <c r="F60" s="20">
        <f>'OCENE MDI'!F265</f>
        <v>0</v>
      </c>
      <c r="G60" s="21">
        <f>'OCENE MDI'!G265</f>
        <v>0</v>
      </c>
      <c r="H60" s="20">
        <f>'OCENE MDI'!H265</f>
        <v>0</v>
      </c>
      <c r="I60" s="21">
        <f>'OCENE MDI'!I265</f>
        <v>0</v>
      </c>
      <c r="J60" s="20">
        <f>'OCENE MDI'!J265</f>
        <v>0</v>
      </c>
      <c r="K60" s="21">
        <f>'OCENE MDI'!K265</f>
        <v>0</v>
      </c>
      <c r="L60" s="22">
        <f>'OCENE MDI'!L265</f>
        <v>0</v>
      </c>
    </row>
    <row r="61" spans="1:12" ht="15">
      <c r="A61" s="55">
        <v>57</v>
      </c>
      <c r="B61" s="19">
        <f>'OCENE MDI'!B266</f>
        <v>0</v>
      </c>
      <c r="C61" s="6">
        <f>'OCENE MDI'!C266</f>
        <v>0</v>
      </c>
      <c r="D61" s="20">
        <f>'OCENE MDI'!D266</f>
        <v>0</v>
      </c>
      <c r="E61" s="21">
        <f>'OCENE MDI'!E266</f>
        <v>0</v>
      </c>
      <c r="F61" s="20">
        <f>'OCENE MDI'!F266</f>
        <v>0</v>
      </c>
      <c r="G61" s="21">
        <f>'OCENE MDI'!G266</f>
        <v>0</v>
      </c>
      <c r="H61" s="20">
        <f>'OCENE MDI'!H266</f>
        <v>0</v>
      </c>
      <c r="I61" s="21">
        <f>'OCENE MDI'!I266</f>
        <v>0</v>
      </c>
      <c r="J61" s="20">
        <f>'OCENE MDI'!J266</f>
        <v>0</v>
      </c>
      <c r="K61" s="21">
        <f>'OCENE MDI'!K266</f>
        <v>0</v>
      </c>
      <c r="L61" s="22">
        <f>'OCENE MDI'!L266</f>
        <v>0</v>
      </c>
    </row>
    <row r="62" spans="1:12" ht="15">
      <c r="A62" s="55">
        <v>58</v>
      </c>
      <c r="B62" s="19">
        <f>'OCENE MDI'!B267</f>
        <v>0</v>
      </c>
      <c r="C62" s="6">
        <f>'OCENE MDI'!C267</f>
        <v>0</v>
      </c>
      <c r="D62" s="20">
        <f>'OCENE MDI'!D267</f>
        <v>0</v>
      </c>
      <c r="E62" s="21">
        <f>'OCENE MDI'!E267</f>
        <v>0</v>
      </c>
      <c r="F62" s="20">
        <f>'OCENE MDI'!F267</f>
        <v>0</v>
      </c>
      <c r="G62" s="21">
        <f>'OCENE MDI'!G267</f>
        <v>0</v>
      </c>
      <c r="H62" s="20">
        <f>'OCENE MDI'!H267</f>
        <v>0</v>
      </c>
      <c r="I62" s="21">
        <f>'OCENE MDI'!I267</f>
        <v>0</v>
      </c>
      <c r="J62" s="20">
        <f>'OCENE MDI'!J267</f>
        <v>0</v>
      </c>
      <c r="K62" s="21">
        <f>'OCENE MDI'!K267</f>
        <v>0</v>
      </c>
      <c r="L62" s="22">
        <f>'OCENE MDI'!L267</f>
        <v>0</v>
      </c>
    </row>
    <row r="63" spans="1:12" ht="15">
      <c r="A63" s="55">
        <v>59</v>
      </c>
      <c r="B63" s="19">
        <f>'OCENE MDI'!B268</f>
        <v>0</v>
      </c>
      <c r="C63" s="6">
        <f>'OCENE MDI'!C268</f>
        <v>0</v>
      </c>
      <c r="D63" s="20">
        <f>'OCENE MDI'!D268</f>
        <v>0</v>
      </c>
      <c r="E63" s="21">
        <f>'OCENE MDI'!E268</f>
        <v>0</v>
      </c>
      <c r="F63" s="20">
        <f>'OCENE MDI'!F268</f>
        <v>0</v>
      </c>
      <c r="G63" s="21">
        <f>'OCENE MDI'!G268</f>
        <v>0</v>
      </c>
      <c r="H63" s="20">
        <f>'OCENE MDI'!H268</f>
        <v>0</v>
      </c>
      <c r="I63" s="21">
        <f>'OCENE MDI'!I268</f>
        <v>0</v>
      </c>
      <c r="J63" s="20">
        <f>'OCENE MDI'!J268</f>
        <v>0</v>
      </c>
      <c r="K63" s="21">
        <f>'OCENE MDI'!K268</f>
        <v>0</v>
      </c>
      <c r="L63" s="22">
        <f>'OCENE MDI'!L268</f>
        <v>0</v>
      </c>
    </row>
    <row r="64" spans="1:12" ht="15">
      <c r="A64" s="55">
        <v>60</v>
      </c>
      <c r="B64" s="19">
        <f>'OCENE MDI'!B269</f>
        <v>0</v>
      </c>
      <c r="C64" s="6">
        <f>'OCENE MDI'!C269</f>
        <v>0</v>
      </c>
      <c r="D64" s="20">
        <f>'OCENE MDI'!D269</f>
        <v>0</v>
      </c>
      <c r="E64" s="21">
        <f>'OCENE MDI'!E269</f>
        <v>0</v>
      </c>
      <c r="F64" s="20">
        <f>'OCENE MDI'!F269</f>
        <v>0</v>
      </c>
      <c r="G64" s="21">
        <f>'OCENE MDI'!G269</f>
        <v>0</v>
      </c>
      <c r="H64" s="20">
        <f>'OCENE MDI'!H269</f>
        <v>0</v>
      </c>
      <c r="I64" s="21">
        <f>'OCENE MDI'!I269</f>
        <v>0</v>
      </c>
      <c r="J64" s="20">
        <f>'OCENE MDI'!J269</f>
        <v>0</v>
      </c>
      <c r="K64" s="21">
        <f>'OCENE MDI'!K269</f>
        <v>0</v>
      </c>
      <c r="L64" s="22">
        <f>'OCENE MDI'!L269</f>
        <v>0</v>
      </c>
    </row>
    <row r="65" spans="1:12" ht="15">
      <c r="A65" s="55">
        <v>61</v>
      </c>
      <c r="B65" s="19">
        <f>'OCENE MDI'!B270</f>
        <v>0</v>
      </c>
      <c r="C65" s="6">
        <f>'OCENE MDI'!C270</f>
        <v>0</v>
      </c>
      <c r="D65" s="20">
        <f>'OCENE MDI'!D270</f>
        <v>0</v>
      </c>
      <c r="E65" s="21">
        <f>'OCENE MDI'!E270</f>
        <v>0</v>
      </c>
      <c r="F65" s="20">
        <f>'OCENE MDI'!F270</f>
        <v>0</v>
      </c>
      <c r="G65" s="21">
        <f>'OCENE MDI'!G270</f>
        <v>0</v>
      </c>
      <c r="H65" s="20">
        <f>'OCENE MDI'!H270</f>
        <v>0</v>
      </c>
      <c r="I65" s="21">
        <f>'OCENE MDI'!I270</f>
        <v>0</v>
      </c>
      <c r="J65" s="20">
        <f>'OCENE MDI'!J270</f>
        <v>0</v>
      </c>
      <c r="K65" s="21">
        <f>'OCENE MDI'!K270</f>
        <v>0</v>
      </c>
      <c r="L65" s="22">
        <f>'OCENE MDI'!L270</f>
        <v>0</v>
      </c>
    </row>
    <row r="66" spans="1:12" ht="15">
      <c r="A66" s="55">
        <v>62</v>
      </c>
      <c r="B66" s="19">
        <f>'OCENE MDI'!B271</f>
        <v>0</v>
      </c>
      <c r="C66" s="6">
        <f>'OCENE MDI'!C271</f>
        <v>0</v>
      </c>
      <c r="D66" s="20">
        <f>'OCENE MDI'!D271</f>
        <v>0</v>
      </c>
      <c r="E66" s="21">
        <f>'OCENE MDI'!E271</f>
        <v>0</v>
      </c>
      <c r="F66" s="20">
        <f>'OCENE MDI'!F271</f>
        <v>0</v>
      </c>
      <c r="G66" s="21">
        <f>'OCENE MDI'!G271</f>
        <v>0</v>
      </c>
      <c r="H66" s="20">
        <f>'OCENE MDI'!H271</f>
        <v>0</v>
      </c>
      <c r="I66" s="21">
        <f>'OCENE MDI'!I271</f>
        <v>0</v>
      </c>
      <c r="J66" s="20">
        <f>'OCENE MDI'!J271</f>
        <v>0</v>
      </c>
      <c r="K66" s="21">
        <f>'OCENE MDI'!K271</f>
        <v>0</v>
      </c>
      <c r="L66" s="22">
        <f>'OCENE MDI'!L271</f>
        <v>0</v>
      </c>
    </row>
    <row r="67" spans="1:12" ht="15">
      <c r="A67" s="55">
        <v>63</v>
      </c>
      <c r="B67" s="19">
        <f>'OCENE MDI'!B272</f>
        <v>0</v>
      </c>
      <c r="C67" s="6">
        <f>'OCENE MDI'!C272</f>
        <v>0</v>
      </c>
      <c r="D67" s="20">
        <f>'OCENE MDI'!D272</f>
        <v>0</v>
      </c>
      <c r="E67" s="21">
        <f>'OCENE MDI'!E272</f>
        <v>0</v>
      </c>
      <c r="F67" s="20">
        <f>'OCENE MDI'!F272</f>
        <v>0</v>
      </c>
      <c r="G67" s="21">
        <f>'OCENE MDI'!G272</f>
        <v>0</v>
      </c>
      <c r="H67" s="20">
        <f>'OCENE MDI'!H272</f>
        <v>0</v>
      </c>
      <c r="I67" s="21">
        <f>'OCENE MDI'!I272</f>
        <v>0</v>
      </c>
      <c r="J67" s="20">
        <f>'OCENE MDI'!J272</f>
        <v>0</v>
      </c>
      <c r="K67" s="21">
        <f>'OCENE MDI'!K272</f>
        <v>0</v>
      </c>
      <c r="L67" s="22">
        <f>'OCENE MDI'!L272</f>
        <v>0</v>
      </c>
    </row>
    <row r="68" spans="1:12" ht="15">
      <c r="A68" s="55">
        <v>64</v>
      </c>
      <c r="B68" s="19">
        <f>'OCENE MDI'!B273</f>
        <v>0</v>
      </c>
      <c r="C68" s="6">
        <f>'OCENE MDI'!C273</f>
        <v>0</v>
      </c>
      <c r="D68" s="20">
        <f>'OCENE MDI'!D273</f>
        <v>0</v>
      </c>
      <c r="E68" s="21">
        <f>'OCENE MDI'!E273</f>
        <v>0</v>
      </c>
      <c r="F68" s="20">
        <f>'OCENE MDI'!F273</f>
        <v>0</v>
      </c>
      <c r="G68" s="21">
        <f>'OCENE MDI'!G273</f>
        <v>0</v>
      </c>
      <c r="H68" s="20">
        <f>'OCENE MDI'!H273</f>
        <v>0</v>
      </c>
      <c r="I68" s="21">
        <f>'OCENE MDI'!I273</f>
        <v>0</v>
      </c>
      <c r="J68" s="20">
        <f>'OCENE MDI'!J273</f>
        <v>0</v>
      </c>
      <c r="K68" s="21">
        <f>'OCENE MDI'!K273</f>
        <v>0</v>
      </c>
      <c r="L68" s="22">
        <f>'OCENE MDI'!L273</f>
        <v>0</v>
      </c>
    </row>
    <row r="69" spans="1:12" ht="15">
      <c r="A69" s="55">
        <v>65</v>
      </c>
      <c r="B69" s="19">
        <f>'OCENE MDI'!B274</f>
        <v>0</v>
      </c>
      <c r="C69" s="6">
        <f>'OCENE MDI'!C274</f>
        <v>0</v>
      </c>
      <c r="D69" s="20">
        <f>'OCENE MDI'!D274</f>
        <v>0</v>
      </c>
      <c r="E69" s="21">
        <f>'OCENE MDI'!E274</f>
        <v>0</v>
      </c>
      <c r="F69" s="20">
        <f>'OCENE MDI'!F274</f>
        <v>0</v>
      </c>
      <c r="G69" s="21">
        <f>'OCENE MDI'!G274</f>
        <v>0</v>
      </c>
      <c r="H69" s="20">
        <f>'OCENE MDI'!H274</f>
        <v>0</v>
      </c>
      <c r="I69" s="21">
        <f>'OCENE MDI'!I274</f>
        <v>0</v>
      </c>
      <c r="J69" s="20">
        <f>'OCENE MDI'!J274</f>
        <v>0</v>
      </c>
      <c r="K69" s="21">
        <f>'OCENE MDI'!K274</f>
        <v>0</v>
      </c>
      <c r="L69" s="22">
        <f>'OCENE MDI'!L274</f>
        <v>0</v>
      </c>
    </row>
    <row r="70" spans="1:12" ht="15">
      <c r="A70" s="55">
        <v>66</v>
      </c>
      <c r="B70" s="19">
        <f>'OCENE MDI'!B275</f>
        <v>0</v>
      </c>
      <c r="C70" s="6">
        <f>'OCENE MDI'!C275</f>
        <v>0</v>
      </c>
      <c r="D70" s="20">
        <f>'OCENE MDI'!D275</f>
        <v>0</v>
      </c>
      <c r="E70" s="21">
        <f>'OCENE MDI'!E275</f>
        <v>0</v>
      </c>
      <c r="F70" s="20">
        <f>'OCENE MDI'!F275</f>
        <v>0</v>
      </c>
      <c r="G70" s="21">
        <f>'OCENE MDI'!G275</f>
        <v>0</v>
      </c>
      <c r="H70" s="20">
        <f>'OCENE MDI'!H275</f>
        <v>0</v>
      </c>
      <c r="I70" s="21">
        <f>'OCENE MDI'!I275</f>
        <v>0</v>
      </c>
      <c r="J70" s="20">
        <f>'OCENE MDI'!J275</f>
        <v>0</v>
      </c>
      <c r="K70" s="21">
        <f>'OCENE MDI'!K275</f>
        <v>0</v>
      </c>
      <c r="L70" s="22">
        <f>'OCENE MDI'!L275</f>
        <v>0</v>
      </c>
    </row>
    <row r="71" spans="1:12" ht="15">
      <c r="A71" s="55">
        <v>67</v>
      </c>
      <c r="B71" s="19">
        <f>'OCENE MDI'!B276</f>
        <v>0</v>
      </c>
      <c r="C71" s="6">
        <f>'OCENE MDI'!C276</f>
        <v>0</v>
      </c>
      <c r="D71" s="20">
        <f>'OCENE MDI'!D276</f>
        <v>0</v>
      </c>
      <c r="E71" s="21">
        <f>'OCENE MDI'!E276</f>
        <v>0</v>
      </c>
      <c r="F71" s="20">
        <f>'OCENE MDI'!F276</f>
        <v>0</v>
      </c>
      <c r="G71" s="21">
        <f>'OCENE MDI'!G276</f>
        <v>0</v>
      </c>
      <c r="H71" s="20">
        <f>'OCENE MDI'!H276</f>
        <v>0</v>
      </c>
      <c r="I71" s="21">
        <f>'OCENE MDI'!I276</f>
        <v>0</v>
      </c>
      <c r="J71" s="20">
        <f>'OCENE MDI'!J276</f>
        <v>0</v>
      </c>
      <c r="K71" s="21">
        <f>'OCENE MDI'!K276</f>
        <v>0</v>
      </c>
      <c r="L71" s="22">
        <f>'OCENE MDI'!L276</f>
        <v>0</v>
      </c>
    </row>
    <row r="72" spans="1:12" ht="15">
      <c r="A72" s="55">
        <v>68</v>
      </c>
      <c r="B72" s="19">
        <f>'OCENE MDI'!B277</f>
        <v>0</v>
      </c>
      <c r="C72" s="6">
        <f>'OCENE MDI'!C277</f>
        <v>0</v>
      </c>
      <c r="D72" s="20">
        <f>'OCENE MDI'!D277</f>
        <v>0</v>
      </c>
      <c r="E72" s="21">
        <f>'OCENE MDI'!E277</f>
        <v>0</v>
      </c>
      <c r="F72" s="20">
        <f>'OCENE MDI'!F277</f>
        <v>0</v>
      </c>
      <c r="G72" s="21">
        <f>'OCENE MDI'!G277</f>
        <v>0</v>
      </c>
      <c r="H72" s="20">
        <f>'OCENE MDI'!H277</f>
        <v>0</v>
      </c>
      <c r="I72" s="21">
        <f>'OCENE MDI'!I277</f>
        <v>0</v>
      </c>
      <c r="J72" s="20">
        <f>'OCENE MDI'!J277</f>
        <v>0</v>
      </c>
      <c r="K72" s="21">
        <f>'OCENE MDI'!K277</f>
        <v>0</v>
      </c>
      <c r="L72" s="22">
        <f>'OCENE MDI'!L277</f>
        <v>0</v>
      </c>
    </row>
    <row r="73" spans="1:12" ht="15">
      <c r="A73" s="55">
        <v>69</v>
      </c>
      <c r="B73" s="19">
        <f>'OCENE MDI'!B278</f>
        <v>0</v>
      </c>
      <c r="C73" s="6">
        <f>'OCENE MDI'!C278</f>
        <v>0</v>
      </c>
      <c r="D73" s="20">
        <f>'OCENE MDI'!D278</f>
        <v>0</v>
      </c>
      <c r="E73" s="21">
        <f>'OCENE MDI'!E278</f>
        <v>0</v>
      </c>
      <c r="F73" s="20">
        <f>'OCENE MDI'!F278</f>
        <v>0</v>
      </c>
      <c r="G73" s="21">
        <f>'OCENE MDI'!G278</f>
        <v>0</v>
      </c>
      <c r="H73" s="20">
        <f>'OCENE MDI'!H278</f>
        <v>0</v>
      </c>
      <c r="I73" s="21">
        <f>'OCENE MDI'!I278</f>
        <v>0</v>
      </c>
      <c r="J73" s="20">
        <f>'OCENE MDI'!J278</f>
        <v>0</v>
      </c>
      <c r="K73" s="21">
        <f>'OCENE MDI'!K278</f>
        <v>0</v>
      </c>
      <c r="L73" s="22">
        <f>'OCENE MDI'!L278</f>
        <v>0</v>
      </c>
    </row>
    <row r="74" spans="1:12" ht="15">
      <c r="A74" s="55">
        <v>70</v>
      </c>
      <c r="B74" s="19">
        <f>'OCENE MDI'!B279</f>
        <v>0</v>
      </c>
      <c r="C74" s="6">
        <f>'OCENE MDI'!C279</f>
        <v>0</v>
      </c>
      <c r="D74" s="20">
        <f>'OCENE MDI'!D279</f>
        <v>0</v>
      </c>
      <c r="E74" s="21">
        <f>'OCENE MDI'!E279</f>
        <v>0</v>
      </c>
      <c r="F74" s="20">
        <f>'OCENE MDI'!F279</f>
        <v>0</v>
      </c>
      <c r="G74" s="21">
        <f>'OCENE MDI'!G279</f>
        <v>0</v>
      </c>
      <c r="H74" s="20">
        <f>'OCENE MDI'!H279</f>
        <v>0</v>
      </c>
      <c r="I74" s="21">
        <f>'OCENE MDI'!I279</f>
        <v>0</v>
      </c>
      <c r="J74" s="20">
        <f>'OCENE MDI'!J279</f>
        <v>0</v>
      </c>
      <c r="K74" s="21">
        <f>'OCENE MDI'!K279</f>
        <v>0</v>
      </c>
      <c r="L74" s="22">
        <f>'OCENE MDI'!L279</f>
        <v>0</v>
      </c>
    </row>
    <row r="75" spans="1:12" ht="15">
      <c r="A75" s="55">
        <v>71</v>
      </c>
      <c r="B75" s="19">
        <f>'OCENE MDI'!B280</f>
        <v>0</v>
      </c>
      <c r="C75" s="6">
        <f>'OCENE MDI'!C280</f>
        <v>0</v>
      </c>
      <c r="D75" s="20">
        <f>'OCENE MDI'!D280</f>
        <v>0</v>
      </c>
      <c r="E75" s="21">
        <f>'OCENE MDI'!E280</f>
        <v>0</v>
      </c>
      <c r="F75" s="20">
        <f>'OCENE MDI'!F280</f>
        <v>0</v>
      </c>
      <c r="G75" s="21">
        <f>'OCENE MDI'!G280</f>
        <v>0</v>
      </c>
      <c r="H75" s="20">
        <f>'OCENE MDI'!H280</f>
        <v>0</v>
      </c>
      <c r="I75" s="21">
        <f>'OCENE MDI'!I280</f>
        <v>0</v>
      </c>
      <c r="J75" s="20">
        <f>'OCENE MDI'!J280</f>
        <v>0</v>
      </c>
      <c r="K75" s="21">
        <f>'OCENE MDI'!K280</f>
        <v>0</v>
      </c>
      <c r="L75" s="22">
        <f>'OCENE MDI'!L280</f>
        <v>0</v>
      </c>
    </row>
    <row r="76" spans="1:12" ht="15">
      <c r="A76" s="55">
        <v>72</v>
      </c>
      <c r="B76" s="19">
        <f>'OCENE MDI'!B281</f>
        <v>0</v>
      </c>
      <c r="C76" s="6">
        <f>'OCENE MDI'!C281</f>
        <v>0</v>
      </c>
      <c r="D76" s="20">
        <f>'OCENE MDI'!D281</f>
        <v>0</v>
      </c>
      <c r="E76" s="21">
        <f>'OCENE MDI'!E281</f>
        <v>0</v>
      </c>
      <c r="F76" s="20">
        <f>'OCENE MDI'!F281</f>
        <v>0</v>
      </c>
      <c r="G76" s="21">
        <f>'OCENE MDI'!G281</f>
        <v>0</v>
      </c>
      <c r="H76" s="20">
        <f>'OCENE MDI'!H281</f>
        <v>0</v>
      </c>
      <c r="I76" s="21">
        <f>'OCENE MDI'!I281</f>
        <v>0</v>
      </c>
      <c r="J76" s="20">
        <f>'OCENE MDI'!J281</f>
        <v>0</v>
      </c>
      <c r="K76" s="21">
        <f>'OCENE MDI'!K281</f>
        <v>0</v>
      </c>
      <c r="L76" s="22">
        <f>'OCENE MDI'!L281</f>
        <v>0</v>
      </c>
    </row>
    <row r="77" spans="1:12" ht="15">
      <c r="A77" s="55">
        <v>73</v>
      </c>
      <c r="B77" s="19">
        <f>'OCENE MDI'!B282</f>
        <v>0</v>
      </c>
      <c r="C77" s="6">
        <f>'OCENE MDI'!C282</f>
        <v>0</v>
      </c>
      <c r="D77" s="20">
        <f>'OCENE MDI'!D282</f>
        <v>0</v>
      </c>
      <c r="E77" s="21">
        <f>'OCENE MDI'!E282</f>
        <v>0</v>
      </c>
      <c r="F77" s="20">
        <f>'OCENE MDI'!F282</f>
        <v>0</v>
      </c>
      <c r="G77" s="21">
        <f>'OCENE MDI'!G282</f>
        <v>0</v>
      </c>
      <c r="H77" s="20">
        <f>'OCENE MDI'!H282</f>
        <v>0</v>
      </c>
      <c r="I77" s="21">
        <f>'OCENE MDI'!I282</f>
        <v>0</v>
      </c>
      <c r="J77" s="20">
        <f>'OCENE MDI'!J282</f>
        <v>0</v>
      </c>
      <c r="K77" s="21">
        <f>'OCENE MDI'!K282</f>
        <v>0</v>
      </c>
      <c r="L77" s="22">
        <f>'OCENE MDI'!L282</f>
        <v>0</v>
      </c>
    </row>
    <row r="78" spans="1:12" ht="15">
      <c r="A78" s="55">
        <v>74</v>
      </c>
      <c r="B78" s="19">
        <f>'OCENE MDI'!B283</f>
        <v>0</v>
      </c>
      <c r="C78" s="6">
        <f>'OCENE MDI'!C283</f>
        <v>0</v>
      </c>
      <c r="D78" s="20">
        <f>'OCENE MDI'!D283</f>
        <v>0</v>
      </c>
      <c r="E78" s="21">
        <f>'OCENE MDI'!E283</f>
        <v>0</v>
      </c>
      <c r="F78" s="20">
        <f>'OCENE MDI'!F283</f>
        <v>0</v>
      </c>
      <c r="G78" s="21">
        <f>'OCENE MDI'!G283</f>
        <v>0</v>
      </c>
      <c r="H78" s="20">
        <f>'OCENE MDI'!H283</f>
        <v>0</v>
      </c>
      <c r="I78" s="21">
        <f>'OCENE MDI'!I283</f>
        <v>0</v>
      </c>
      <c r="J78" s="20">
        <f>'OCENE MDI'!J283</f>
        <v>0</v>
      </c>
      <c r="K78" s="21">
        <f>'OCENE MDI'!K283</f>
        <v>0</v>
      </c>
      <c r="L78" s="22">
        <f>'OCENE MDI'!L283</f>
        <v>0</v>
      </c>
    </row>
    <row r="79" spans="1:12" ht="15">
      <c r="A79" s="55">
        <v>75</v>
      </c>
      <c r="B79" s="19">
        <f>'OCENE MDI'!B284</f>
        <v>0</v>
      </c>
      <c r="C79" s="6">
        <f>'OCENE MDI'!C284</f>
        <v>0</v>
      </c>
      <c r="D79" s="20">
        <f>'OCENE MDI'!D284</f>
        <v>0</v>
      </c>
      <c r="E79" s="21">
        <f>'OCENE MDI'!E284</f>
        <v>0</v>
      </c>
      <c r="F79" s="20">
        <f>'OCENE MDI'!F284</f>
        <v>0</v>
      </c>
      <c r="G79" s="21">
        <f>'OCENE MDI'!G284</f>
        <v>0</v>
      </c>
      <c r="H79" s="20">
        <f>'OCENE MDI'!H284</f>
        <v>0</v>
      </c>
      <c r="I79" s="21">
        <f>'OCENE MDI'!I284</f>
        <v>0</v>
      </c>
      <c r="J79" s="20">
        <f>'OCENE MDI'!J284</f>
        <v>0</v>
      </c>
      <c r="K79" s="21">
        <f>'OCENE MDI'!K284</f>
        <v>0</v>
      </c>
      <c r="L79" s="22">
        <f>'OCENE MDI'!L284</f>
        <v>0</v>
      </c>
    </row>
    <row r="80" spans="1:12" ht="15">
      <c r="A80" s="55">
        <v>76</v>
      </c>
      <c r="B80" s="19">
        <f>'OCENE MDI'!B285</f>
        <v>0</v>
      </c>
      <c r="C80" s="6">
        <f>'OCENE MDI'!C285</f>
        <v>0</v>
      </c>
      <c r="D80" s="20">
        <f>'OCENE MDI'!D285</f>
        <v>0</v>
      </c>
      <c r="E80" s="21">
        <f>'OCENE MDI'!E285</f>
        <v>0</v>
      </c>
      <c r="F80" s="20">
        <f>'OCENE MDI'!F285</f>
        <v>0</v>
      </c>
      <c r="G80" s="21">
        <f>'OCENE MDI'!G285</f>
        <v>0</v>
      </c>
      <c r="H80" s="20">
        <f>'OCENE MDI'!H285</f>
        <v>0</v>
      </c>
      <c r="I80" s="21">
        <f>'OCENE MDI'!I285</f>
        <v>0</v>
      </c>
      <c r="J80" s="20">
        <f>'OCENE MDI'!J285</f>
        <v>0</v>
      </c>
      <c r="K80" s="21">
        <f>'OCENE MDI'!K285</f>
        <v>0</v>
      </c>
      <c r="L80" s="22">
        <f>'OCENE MDI'!L285</f>
        <v>0</v>
      </c>
    </row>
    <row r="81" spans="1:12" ht="15">
      <c r="A81" s="55">
        <v>77</v>
      </c>
      <c r="B81" s="19">
        <f>'OCENE MDI'!B286</f>
        <v>0</v>
      </c>
      <c r="C81" s="6">
        <f>'OCENE MDI'!C286</f>
        <v>0</v>
      </c>
      <c r="D81" s="20">
        <f>'OCENE MDI'!D286</f>
        <v>0</v>
      </c>
      <c r="E81" s="21">
        <f>'OCENE MDI'!E286</f>
        <v>0</v>
      </c>
      <c r="F81" s="20">
        <f>'OCENE MDI'!F286</f>
        <v>0</v>
      </c>
      <c r="G81" s="21">
        <f>'OCENE MDI'!G286</f>
        <v>0</v>
      </c>
      <c r="H81" s="20">
        <f>'OCENE MDI'!H286</f>
        <v>0</v>
      </c>
      <c r="I81" s="21">
        <f>'OCENE MDI'!I286</f>
        <v>0</v>
      </c>
      <c r="J81" s="20">
        <f>'OCENE MDI'!J286</f>
        <v>0</v>
      </c>
      <c r="K81" s="21">
        <f>'OCENE MDI'!K286</f>
        <v>0</v>
      </c>
      <c r="L81" s="22">
        <f>'OCENE MDI'!L286</f>
        <v>0</v>
      </c>
    </row>
    <row r="82" spans="1:12" ht="15">
      <c r="A82" s="55">
        <v>78</v>
      </c>
      <c r="B82" s="19">
        <f>'OCENE MDI'!B287</f>
        <v>0</v>
      </c>
      <c r="C82" s="6">
        <f>'OCENE MDI'!C287</f>
        <v>0</v>
      </c>
      <c r="D82" s="20">
        <f>'OCENE MDI'!D287</f>
        <v>0</v>
      </c>
      <c r="E82" s="21">
        <f>'OCENE MDI'!E287</f>
        <v>0</v>
      </c>
      <c r="F82" s="20">
        <f>'OCENE MDI'!F287</f>
        <v>0</v>
      </c>
      <c r="G82" s="21">
        <f>'OCENE MDI'!G287</f>
        <v>0</v>
      </c>
      <c r="H82" s="20">
        <f>'OCENE MDI'!H287</f>
        <v>0</v>
      </c>
      <c r="I82" s="21">
        <f>'OCENE MDI'!I287</f>
        <v>0</v>
      </c>
      <c r="J82" s="20">
        <f>'OCENE MDI'!J287</f>
        <v>0</v>
      </c>
      <c r="K82" s="21">
        <f>'OCENE MDI'!K287</f>
        <v>0</v>
      </c>
      <c r="L82" s="22">
        <f>'OCENE MDI'!L287</f>
        <v>0</v>
      </c>
    </row>
    <row r="83" spans="1:12" ht="15">
      <c r="A83" s="55">
        <v>79</v>
      </c>
      <c r="B83" s="19">
        <f>'OCENE MDI'!B288</f>
        <v>0</v>
      </c>
      <c r="C83" s="6">
        <f>'OCENE MDI'!C288</f>
        <v>0</v>
      </c>
      <c r="D83" s="20">
        <f>'OCENE MDI'!D288</f>
        <v>0</v>
      </c>
      <c r="E83" s="21">
        <f>'OCENE MDI'!E288</f>
        <v>0</v>
      </c>
      <c r="F83" s="20">
        <f>'OCENE MDI'!F288</f>
        <v>0</v>
      </c>
      <c r="G83" s="21">
        <f>'OCENE MDI'!G288</f>
        <v>0</v>
      </c>
      <c r="H83" s="20">
        <f>'OCENE MDI'!H288</f>
        <v>0</v>
      </c>
      <c r="I83" s="21">
        <f>'OCENE MDI'!I288</f>
        <v>0</v>
      </c>
      <c r="J83" s="20">
        <f>'OCENE MDI'!J288</f>
        <v>0</v>
      </c>
      <c r="K83" s="21">
        <f>'OCENE MDI'!K288</f>
        <v>0</v>
      </c>
      <c r="L83" s="22">
        <f>'OCENE MDI'!L288</f>
        <v>0</v>
      </c>
    </row>
    <row r="84" spans="1:12" ht="15">
      <c r="A84" s="55">
        <v>80</v>
      </c>
      <c r="B84" s="19">
        <f>'OCENE MDI'!B289</f>
        <v>0</v>
      </c>
      <c r="C84" s="6">
        <f>'OCENE MDI'!C289</f>
        <v>0</v>
      </c>
      <c r="D84" s="20">
        <f>'OCENE MDI'!D289</f>
        <v>0</v>
      </c>
      <c r="E84" s="21">
        <f>'OCENE MDI'!E289</f>
        <v>0</v>
      </c>
      <c r="F84" s="20">
        <f>'OCENE MDI'!F289</f>
        <v>0</v>
      </c>
      <c r="G84" s="21">
        <f>'OCENE MDI'!G289</f>
        <v>0</v>
      </c>
      <c r="H84" s="20">
        <f>'OCENE MDI'!H289</f>
        <v>0</v>
      </c>
      <c r="I84" s="21">
        <f>'OCENE MDI'!I289</f>
        <v>0</v>
      </c>
      <c r="J84" s="20">
        <f>'OCENE MDI'!J289</f>
        <v>0</v>
      </c>
      <c r="K84" s="21">
        <f>'OCENE MDI'!K289</f>
        <v>0</v>
      </c>
      <c r="L84" s="22">
        <f>'OCENE MDI'!L289</f>
        <v>0</v>
      </c>
    </row>
    <row r="85" spans="1:12" ht="15">
      <c r="A85" s="55">
        <v>81</v>
      </c>
      <c r="B85" s="19">
        <f>'OCENE MDI'!B290</f>
        <v>0</v>
      </c>
      <c r="C85" s="6">
        <f>'OCENE MDI'!C290</f>
        <v>0</v>
      </c>
      <c r="D85" s="20">
        <f>'OCENE MDI'!D290</f>
        <v>0</v>
      </c>
      <c r="E85" s="21">
        <f>'OCENE MDI'!E290</f>
        <v>0</v>
      </c>
      <c r="F85" s="20">
        <f>'OCENE MDI'!F290</f>
        <v>0</v>
      </c>
      <c r="G85" s="21">
        <f>'OCENE MDI'!G290</f>
        <v>0</v>
      </c>
      <c r="H85" s="20">
        <f>'OCENE MDI'!H290</f>
        <v>0</v>
      </c>
      <c r="I85" s="21">
        <f>'OCENE MDI'!I290</f>
        <v>0</v>
      </c>
      <c r="J85" s="20">
        <f>'OCENE MDI'!J290</f>
        <v>0</v>
      </c>
      <c r="K85" s="21">
        <f>'OCENE MDI'!K290</f>
        <v>0</v>
      </c>
      <c r="L85" s="22">
        <f>'OCENE MDI'!L290</f>
        <v>0</v>
      </c>
    </row>
    <row r="86" spans="1:12" ht="15">
      <c r="A86" s="55">
        <v>82</v>
      </c>
      <c r="B86" s="19">
        <f>'OCENE MDI'!B291</f>
        <v>0</v>
      </c>
      <c r="C86" s="6">
        <f>'OCENE MDI'!C291</f>
        <v>0</v>
      </c>
      <c r="D86" s="20">
        <f>'OCENE MDI'!D291</f>
        <v>0</v>
      </c>
      <c r="E86" s="21">
        <f>'OCENE MDI'!E291</f>
        <v>0</v>
      </c>
      <c r="F86" s="20">
        <f>'OCENE MDI'!F291</f>
        <v>0</v>
      </c>
      <c r="G86" s="21">
        <f>'OCENE MDI'!G291</f>
        <v>0</v>
      </c>
      <c r="H86" s="20">
        <f>'OCENE MDI'!H291</f>
        <v>0</v>
      </c>
      <c r="I86" s="21">
        <f>'OCENE MDI'!I291</f>
        <v>0</v>
      </c>
      <c r="J86" s="20">
        <f>'OCENE MDI'!J291</f>
        <v>0</v>
      </c>
      <c r="K86" s="21">
        <f>'OCENE MDI'!K291</f>
        <v>0</v>
      </c>
      <c r="L86" s="22">
        <f>'OCENE MDI'!L291</f>
        <v>0</v>
      </c>
    </row>
    <row r="87" spans="1:12" ht="15">
      <c r="A87" s="55">
        <v>83</v>
      </c>
      <c r="B87" s="19">
        <f>'OCENE MDI'!B292</f>
        <v>0</v>
      </c>
      <c r="C87" s="6">
        <f>'OCENE MDI'!C292</f>
        <v>0</v>
      </c>
      <c r="D87" s="20">
        <f>'OCENE MDI'!D292</f>
        <v>0</v>
      </c>
      <c r="E87" s="21">
        <f>'OCENE MDI'!E292</f>
        <v>0</v>
      </c>
      <c r="F87" s="20">
        <f>'OCENE MDI'!F292</f>
        <v>0</v>
      </c>
      <c r="G87" s="21">
        <f>'OCENE MDI'!G292</f>
        <v>0</v>
      </c>
      <c r="H87" s="20">
        <f>'OCENE MDI'!H292</f>
        <v>0</v>
      </c>
      <c r="I87" s="21">
        <f>'OCENE MDI'!I292</f>
        <v>0</v>
      </c>
      <c r="J87" s="20">
        <f>'OCENE MDI'!J292</f>
        <v>0</v>
      </c>
      <c r="K87" s="21">
        <f>'OCENE MDI'!K292</f>
        <v>0</v>
      </c>
      <c r="L87" s="22">
        <f>'OCENE MDI'!L292</f>
        <v>0</v>
      </c>
    </row>
    <row r="88" spans="1:12" ht="15">
      <c r="A88" s="55">
        <v>84</v>
      </c>
      <c r="B88" s="19">
        <f>'OCENE MDI'!B293</f>
        <v>0</v>
      </c>
      <c r="C88" s="6">
        <f>'OCENE MDI'!C293</f>
        <v>0</v>
      </c>
      <c r="D88" s="20">
        <f>'OCENE MDI'!D293</f>
        <v>0</v>
      </c>
      <c r="E88" s="21">
        <f>'OCENE MDI'!E293</f>
        <v>0</v>
      </c>
      <c r="F88" s="20">
        <f>'OCENE MDI'!F293</f>
        <v>0</v>
      </c>
      <c r="G88" s="21">
        <f>'OCENE MDI'!G293</f>
        <v>0</v>
      </c>
      <c r="H88" s="20">
        <f>'OCENE MDI'!H293</f>
        <v>0</v>
      </c>
      <c r="I88" s="21">
        <f>'OCENE MDI'!I293</f>
        <v>0</v>
      </c>
      <c r="J88" s="20">
        <f>'OCENE MDI'!J293</f>
        <v>0</v>
      </c>
      <c r="K88" s="21">
        <f>'OCENE MDI'!K293</f>
        <v>0</v>
      </c>
      <c r="L88" s="22">
        <f>'OCENE MDI'!L293</f>
        <v>0</v>
      </c>
    </row>
    <row r="89" spans="1:12" ht="15">
      <c r="A89" s="55">
        <v>85</v>
      </c>
      <c r="B89" s="19">
        <f>'OCENE MDI'!B294</f>
        <v>0</v>
      </c>
      <c r="C89" s="6">
        <f>'OCENE MDI'!C294</f>
        <v>0</v>
      </c>
      <c r="D89" s="20">
        <f>'OCENE MDI'!D294</f>
        <v>0</v>
      </c>
      <c r="E89" s="21">
        <f>'OCENE MDI'!E294</f>
        <v>0</v>
      </c>
      <c r="F89" s="20">
        <f>'OCENE MDI'!F294</f>
        <v>0</v>
      </c>
      <c r="G89" s="21">
        <f>'OCENE MDI'!G294</f>
        <v>0</v>
      </c>
      <c r="H89" s="20">
        <f>'OCENE MDI'!H294</f>
        <v>0</v>
      </c>
      <c r="I89" s="21">
        <f>'OCENE MDI'!I294</f>
        <v>0</v>
      </c>
      <c r="J89" s="20">
        <f>'OCENE MDI'!J294</f>
        <v>0</v>
      </c>
      <c r="K89" s="21">
        <f>'OCENE MDI'!K294</f>
        <v>0</v>
      </c>
      <c r="L89" s="22">
        <f>'OCENE MDI'!L294</f>
        <v>0</v>
      </c>
    </row>
    <row r="90" spans="1:12" ht="15">
      <c r="A90" s="55">
        <v>86</v>
      </c>
      <c r="B90" s="19">
        <f>'OCENE MDI'!B295</f>
        <v>0</v>
      </c>
      <c r="C90" s="6">
        <f>'OCENE MDI'!C295</f>
        <v>0</v>
      </c>
      <c r="D90" s="20">
        <f>'OCENE MDI'!D295</f>
        <v>0</v>
      </c>
      <c r="E90" s="21">
        <f>'OCENE MDI'!E295</f>
        <v>0</v>
      </c>
      <c r="F90" s="20">
        <f>'OCENE MDI'!F295</f>
        <v>0</v>
      </c>
      <c r="G90" s="21">
        <f>'OCENE MDI'!G295</f>
        <v>0</v>
      </c>
      <c r="H90" s="20">
        <f>'OCENE MDI'!H295</f>
        <v>0</v>
      </c>
      <c r="I90" s="21">
        <f>'OCENE MDI'!I295</f>
        <v>0</v>
      </c>
      <c r="J90" s="20">
        <f>'OCENE MDI'!J295</f>
        <v>0</v>
      </c>
      <c r="K90" s="21">
        <f>'OCENE MDI'!K295</f>
        <v>0</v>
      </c>
      <c r="L90" s="22">
        <f>'OCENE MDI'!L295</f>
        <v>0</v>
      </c>
    </row>
    <row r="91" spans="1:12" ht="15">
      <c r="A91" s="55">
        <v>87</v>
      </c>
      <c r="B91" s="19">
        <f>'OCENE MDI'!B296</f>
        <v>0</v>
      </c>
      <c r="C91" s="6">
        <f>'OCENE MDI'!C296</f>
        <v>0</v>
      </c>
      <c r="D91" s="20">
        <f>'OCENE MDI'!D296</f>
        <v>0</v>
      </c>
      <c r="E91" s="21">
        <f>'OCENE MDI'!E296</f>
        <v>0</v>
      </c>
      <c r="F91" s="20">
        <f>'OCENE MDI'!F296</f>
        <v>0</v>
      </c>
      <c r="G91" s="21">
        <f>'OCENE MDI'!G296</f>
        <v>0</v>
      </c>
      <c r="H91" s="20">
        <f>'OCENE MDI'!H296</f>
        <v>0</v>
      </c>
      <c r="I91" s="21">
        <f>'OCENE MDI'!I296</f>
        <v>0</v>
      </c>
      <c r="J91" s="20">
        <f>'OCENE MDI'!J296</f>
        <v>0</v>
      </c>
      <c r="K91" s="21">
        <f>'OCENE MDI'!K296</f>
        <v>0</v>
      </c>
      <c r="L91" s="22">
        <f>'OCENE MDI'!L296</f>
        <v>0</v>
      </c>
    </row>
    <row r="92" spans="1:12" ht="15">
      <c r="A92" s="55">
        <v>88</v>
      </c>
      <c r="B92" s="19">
        <f>'OCENE MDI'!B297</f>
        <v>0</v>
      </c>
      <c r="C92" s="6">
        <f>'OCENE MDI'!C297</f>
        <v>0</v>
      </c>
      <c r="D92" s="20">
        <f>'OCENE MDI'!D297</f>
        <v>0</v>
      </c>
      <c r="E92" s="21">
        <f>'OCENE MDI'!E297</f>
        <v>0</v>
      </c>
      <c r="F92" s="20">
        <f>'OCENE MDI'!F297</f>
        <v>0</v>
      </c>
      <c r="G92" s="21">
        <f>'OCENE MDI'!G297</f>
        <v>0</v>
      </c>
      <c r="H92" s="20">
        <f>'OCENE MDI'!H297</f>
        <v>0</v>
      </c>
      <c r="I92" s="21">
        <f>'OCENE MDI'!I297</f>
        <v>0</v>
      </c>
      <c r="J92" s="20">
        <f>'OCENE MDI'!J297</f>
        <v>0</v>
      </c>
      <c r="K92" s="21">
        <f>'OCENE MDI'!K297</f>
        <v>0</v>
      </c>
      <c r="L92" s="22">
        <f>'OCENE MDI'!L297</f>
        <v>0</v>
      </c>
    </row>
    <row r="93" spans="1:12" ht="15">
      <c r="A93" s="55">
        <v>89</v>
      </c>
      <c r="B93" s="19">
        <f>'OCENE MDI'!B298</f>
        <v>0</v>
      </c>
      <c r="C93" s="6">
        <f>'OCENE MDI'!C298</f>
        <v>0</v>
      </c>
      <c r="D93" s="20">
        <f>'OCENE MDI'!D298</f>
        <v>0</v>
      </c>
      <c r="E93" s="21">
        <f>'OCENE MDI'!E298</f>
        <v>0</v>
      </c>
      <c r="F93" s="20">
        <f>'OCENE MDI'!F298</f>
        <v>0</v>
      </c>
      <c r="G93" s="21">
        <f>'OCENE MDI'!G298</f>
        <v>0</v>
      </c>
      <c r="H93" s="20">
        <f>'OCENE MDI'!H298</f>
        <v>0</v>
      </c>
      <c r="I93" s="21">
        <f>'OCENE MDI'!I298</f>
        <v>0</v>
      </c>
      <c r="J93" s="20">
        <f>'OCENE MDI'!J298</f>
        <v>0</v>
      </c>
      <c r="K93" s="21">
        <f>'OCENE MDI'!K298</f>
        <v>0</v>
      </c>
      <c r="L93" s="22">
        <f>'OCENE MDI'!L298</f>
        <v>0</v>
      </c>
    </row>
    <row r="94" spans="1:12" ht="15">
      <c r="A94" s="55">
        <v>90</v>
      </c>
      <c r="B94" s="19">
        <f>'OCENE MDI'!B299</f>
        <v>0</v>
      </c>
      <c r="C94" s="6">
        <f>'OCENE MDI'!C299</f>
        <v>0</v>
      </c>
      <c r="D94" s="20">
        <f>'OCENE MDI'!D299</f>
        <v>0</v>
      </c>
      <c r="E94" s="21">
        <f>'OCENE MDI'!E299</f>
        <v>0</v>
      </c>
      <c r="F94" s="20">
        <f>'OCENE MDI'!F299</f>
        <v>0</v>
      </c>
      <c r="G94" s="21">
        <f>'OCENE MDI'!G299</f>
        <v>0</v>
      </c>
      <c r="H94" s="20">
        <f>'OCENE MDI'!H299</f>
        <v>0</v>
      </c>
      <c r="I94" s="21">
        <f>'OCENE MDI'!I299</f>
        <v>0</v>
      </c>
      <c r="J94" s="20">
        <f>'OCENE MDI'!J299</f>
        <v>0</v>
      </c>
      <c r="K94" s="21">
        <f>'OCENE MDI'!K299</f>
        <v>0</v>
      </c>
      <c r="L94" s="22">
        <f>'OCENE MDI'!L299</f>
        <v>0</v>
      </c>
    </row>
    <row r="95" spans="1:12" ht="15">
      <c r="A95" s="55">
        <v>91</v>
      </c>
      <c r="B95" s="19">
        <f>'OCENE MDI'!B300</f>
        <v>0</v>
      </c>
      <c r="C95" s="6">
        <f>'OCENE MDI'!C300</f>
        <v>0</v>
      </c>
      <c r="D95" s="20">
        <f>'OCENE MDI'!D300</f>
        <v>0</v>
      </c>
      <c r="E95" s="21">
        <f>'OCENE MDI'!E300</f>
        <v>0</v>
      </c>
      <c r="F95" s="20">
        <f>'OCENE MDI'!F300</f>
        <v>0</v>
      </c>
      <c r="G95" s="21">
        <f>'OCENE MDI'!G300</f>
        <v>0</v>
      </c>
      <c r="H95" s="20">
        <f>'OCENE MDI'!H300</f>
        <v>0</v>
      </c>
      <c r="I95" s="21">
        <f>'OCENE MDI'!I300</f>
        <v>0</v>
      </c>
      <c r="J95" s="20">
        <f>'OCENE MDI'!J300</f>
        <v>0</v>
      </c>
      <c r="K95" s="21">
        <f>'OCENE MDI'!K300</f>
        <v>0</v>
      </c>
      <c r="L95" s="22">
        <f>'OCENE MDI'!L300</f>
        <v>0</v>
      </c>
    </row>
    <row r="96" spans="1:12" ht="15">
      <c r="A96" s="55">
        <v>92</v>
      </c>
      <c r="B96" s="19">
        <f>'OCENE MDI'!B301</f>
        <v>0</v>
      </c>
      <c r="C96" s="6">
        <f>'OCENE MDI'!C301</f>
        <v>0</v>
      </c>
      <c r="D96" s="20">
        <f>'OCENE MDI'!D301</f>
        <v>0</v>
      </c>
      <c r="E96" s="21">
        <f>'OCENE MDI'!E301</f>
        <v>0</v>
      </c>
      <c r="F96" s="20">
        <f>'OCENE MDI'!F301</f>
        <v>0</v>
      </c>
      <c r="G96" s="21">
        <f>'OCENE MDI'!G301</f>
        <v>0</v>
      </c>
      <c r="H96" s="20">
        <f>'OCENE MDI'!H301</f>
        <v>0</v>
      </c>
      <c r="I96" s="21">
        <f>'OCENE MDI'!I301</f>
        <v>0</v>
      </c>
      <c r="J96" s="20">
        <f>'OCENE MDI'!J301</f>
        <v>0</v>
      </c>
      <c r="K96" s="21">
        <f>'OCENE MDI'!K301</f>
        <v>0</v>
      </c>
      <c r="L96" s="22">
        <f>'OCENE MDI'!L301</f>
        <v>0</v>
      </c>
    </row>
    <row r="97" spans="1:12" ht="15">
      <c r="A97" s="55">
        <v>93</v>
      </c>
      <c r="B97" s="19">
        <f>'OCENE MDI'!B302</f>
        <v>0</v>
      </c>
      <c r="C97" s="6">
        <f>'OCENE MDI'!C302</f>
        <v>0</v>
      </c>
      <c r="D97" s="20">
        <f>'OCENE MDI'!D302</f>
        <v>0</v>
      </c>
      <c r="E97" s="21">
        <f>'OCENE MDI'!E302</f>
        <v>0</v>
      </c>
      <c r="F97" s="20">
        <f>'OCENE MDI'!F302</f>
        <v>0</v>
      </c>
      <c r="G97" s="21">
        <f>'OCENE MDI'!G302</f>
        <v>0</v>
      </c>
      <c r="H97" s="20">
        <f>'OCENE MDI'!H302</f>
        <v>0</v>
      </c>
      <c r="I97" s="21">
        <f>'OCENE MDI'!I302</f>
        <v>0</v>
      </c>
      <c r="J97" s="20">
        <f>'OCENE MDI'!J302</f>
        <v>0</v>
      </c>
      <c r="K97" s="21">
        <f>'OCENE MDI'!K302</f>
        <v>0</v>
      </c>
      <c r="L97" s="22">
        <f>'OCENE MDI'!L302</f>
        <v>0</v>
      </c>
    </row>
    <row r="98" spans="1:12" ht="15">
      <c r="A98" s="55">
        <v>94</v>
      </c>
      <c r="B98" s="19">
        <f>'OCENE MDI'!B303</f>
        <v>0</v>
      </c>
      <c r="C98" s="6">
        <f>'OCENE MDI'!C303</f>
        <v>0</v>
      </c>
      <c r="D98" s="20">
        <f>'OCENE MDI'!D303</f>
        <v>0</v>
      </c>
      <c r="E98" s="21">
        <f>'OCENE MDI'!E303</f>
        <v>0</v>
      </c>
      <c r="F98" s="20">
        <f>'OCENE MDI'!F303</f>
        <v>0</v>
      </c>
      <c r="G98" s="21">
        <f>'OCENE MDI'!G303</f>
        <v>0</v>
      </c>
      <c r="H98" s="20">
        <f>'OCENE MDI'!H303</f>
        <v>0</v>
      </c>
      <c r="I98" s="21">
        <f>'OCENE MDI'!I303</f>
        <v>0</v>
      </c>
      <c r="J98" s="20">
        <f>'OCENE MDI'!J303</f>
        <v>0</v>
      </c>
      <c r="K98" s="21">
        <f>'OCENE MDI'!K303</f>
        <v>0</v>
      </c>
      <c r="L98" s="22">
        <f>'OCENE MDI'!L303</f>
        <v>0</v>
      </c>
    </row>
    <row r="99" spans="1:12" ht="15">
      <c r="A99" s="55">
        <v>95</v>
      </c>
      <c r="B99" s="19">
        <f>'OCENE MDI'!B304</f>
        <v>0</v>
      </c>
      <c r="C99" s="6">
        <f>'OCENE MDI'!C304</f>
        <v>0</v>
      </c>
      <c r="D99" s="20">
        <f>'OCENE MDI'!D304</f>
        <v>0</v>
      </c>
      <c r="E99" s="21">
        <f>'OCENE MDI'!E304</f>
        <v>0</v>
      </c>
      <c r="F99" s="20">
        <f>'OCENE MDI'!F304</f>
        <v>0</v>
      </c>
      <c r="G99" s="21">
        <f>'OCENE MDI'!G304</f>
        <v>0</v>
      </c>
      <c r="H99" s="20">
        <f>'OCENE MDI'!H304</f>
        <v>0</v>
      </c>
      <c r="I99" s="21">
        <f>'OCENE MDI'!I304</f>
        <v>0</v>
      </c>
      <c r="J99" s="20">
        <f>'OCENE MDI'!J304</f>
        <v>0</v>
      </c>
      <c r="K99" s="21">
        <f>'OCENE MDI'!K304</f>
        <v>0</v>
      </c>
      <c r="L99" s="22">
        <f>'OCENE MDI'!L304</f>
        <v>0</v>
      </c>
    </row>
    <row r="100" spans="1:12" ht="15">
      <c r="A100" s="55">
        <v>96</v>
      </c>
      <c r="B100" s="19">
        <f>'OCENE MDI'!B305</f>
        <v>0</v>
      </c>
      <c r="C100" s="6">
        <f>'OCENE MDI'!C305</f>
        <v>0</v>
      </c>
      <c r="D100" s="20">
        <f>'OCENE MDI'!D305</f>
        <v>0</v>
      </c>
      <c r="E100" s="21">
        <f>'OCENE MDI'!E305</f>
        <v>0</v>
      </c>
      <c r="F100" s="20">
        <f>'OCENE MDI'!F305</f>
        <v>0</v>
      </c>
      <c r="G100" s="21">
        <f>'OCENE MDI'!G305</f>
        <v>0</v>
      </c>
      <c r="H100" s="20">
        <f>'OCENE MDI'!H305</f>
        <v>0</v>
      </c>
      <c r="I100" s="21">
        <f>'OCENE MDI'!I305</f>
        <v>0</v>
      </c>
      <c r="J100" s="20">
        <f>'OCENE MDI'!J305</f>
        <v>0</v>
      </c>
      <c r="K100" s="21">
        <f>'OCENE MDI'!K305</f>
        <v>0</v>
      </c>
      <c r="L100" s="22">
        <f>'OCENE MDI'!L305</f>
        <v>0</v>
      </c>
    </row>
    <row r="101" spans="1:12" ht="15">
      <c r="A101" s="55">
        <v>97</v>
      </c>
      <c r="B101" s="19">
        <f>'OCENE MDI'!B306</f>
        <v>0</v>
      </c>
      <c r="C101" s="6">
        <f>'OCENE MDI'!C306</f>
        <v>0</v>
      </c>
      <c r="D101" s="20">
        <f>'OCENE MDI'!D306</f>
        <v>0</v>
      </c>
      <c r="E101" s="21">
        <f>'OCENE MDI'!E306</f>
        <v>0</v>
      </c>
      <c r="F101" s="20">
        <f>'OCENE MDI'!F306</f>
        <v>0</v>
      </c>
      <c r="G101" s="21">
        <f>'OCENE MDI'!G306</f>
        <v>0</v>
      </c>
      <c r="H101" s="20">
        <f>'OCENE MDI'!H306</f>
        <v>0</v>
      </c>
      <c r="I101" s="21">
        <f>'OCENE MDI'!I306</f>
        <v>0</v>
      </c>
      <c r="J101" s="20">
        <f>'OCENE MDI'!J306</f>
        <v>0</v>
      </c>
      <c r="K101" s="21">
        <f>'OCENE MDI'!K306</f>
        <v>0</v>
      </c>
      <c r="L101" s="22">
        <f>'OCENE MDI'!L306</f>
        <v>0</v>
      </c>
    </row>
    <row r="102" spans="1:12" ht="15">
      <c r="A102" s="55">
        <v>98</v>
      </c>
      <c r="B102" s="19">
        <f>'OCENE MDI'!B307</f>
        <v>0</v>
      </c>
      <c r="C102" s="6">
        <f>'OCENE MDI'!C307</f>
        <v>0</v>
      </c>
      <c r="D102" s="20">
        <f>'OCENE MDI'!D307</f>
        <v>0</v>
      </c>
      <c r="E102" s="21">
        <f>'OCENE MDI'!E307</f>
        <v>0</v>
      </c>
      <c r="F102" s="20">
        <f>'OCENE MDI'!F307</f>
        <v>0</v>
      </c>
      <c r="G102" s="21">
        <f>'OCENE MDI'!G307</f>
        <v>0</v>
      </c>
      <c r="H102" s="20">
        <f>'OCENE MDI'!H307</f>
        <v>0</v>
      </c>
      <c r="I102" s="21">
        <f>'OCENE MDI'!I307</f>
        <v>0</v>
      </c>
      <c r="J102" s="20">
        <f>'OCENE MDI'!J307</f>
        <v>0</v>
      </c>
      <c r="K102" s="21">
        <f>'OCENE MDI'!K307</f>
        <v>0</v>
      </c>
      <c r="L102" s="22">
        <f>'OCENE MDI'!L307</f>
        <v>0</v>
      </c>
    </row>
    <row r="103" spans="1:12" ht="15">
      <c r="A103" s="55">
        <v>99</v>
      </c>
      <c r="B103" s="19">
        <f>'OCENE MDI'!B308</f>
        <v>0</v>
      </c>
      <c r="C103" s="6">
        <f>'OCENE MDI'!C308</f>
        <v>0</v>
      </c>
      <c r="D103" s="20">
        <f>'OCENE MDI'!D308</f>
        <v>0</v>
      </c>
      <c r="E103" s="21">
        <f>'OCENE MDI'!E308</f>
        <v>0</v>
      </c>
      <c r="F103" s="20">
        <f>'OCENE MDI'!F308</f>
        <v>0</v>
      </c>
      <c r="G103" s="21">
        <f>'OCENE MDI'!G308</f>
        <v>0</v>
      </c>
      <c r="H103" s="20">
        <f>'OCENE MDI'!H308</f>
        <v>0</v>
      </c>
      <c r="I103" s="21">
        <f>'OCENE MDI'!I308</f>
        <v>0</v>
      </c>
      <c r="J103" s="20">
        <f>'OCENE MDI'!J308</f>
        <v>0</v>
      </c>
      <c r="K103" s="21">
        <f>'OCENE MDI'!K308</f>
        <v>0</v>
      </c>
      <c r="L103" s="22">
        <f>'OCENE MDI'!L308</f>
        <v>0</v>
      </c>
    </row>
    <row r="104" spans="1:12" ht="15.75" thickBot="1">
      <c r="A104" s="24">
        <f>SUM(A103+1)</f>
        <v>100</v>
      </c>
      <c r="B104" s="25">
        <f>'OCENE MDI'!B309</f>
        <v>0</v>
      </c>
      <c r="C104" s="7">
        <f>'OCENE MDI'!C309</f>
        <v>0</v>
      </c>
      <c r="D104" s="26">
        <f>'OCENE MDI'!D309</f>
        <v>0</v>
      </c>
      <c r="E104" s="27">
        <f>'OCENE MDI'!E309</f>
        <v>0</v>
      </c>
      <c r="F104" s="26">
        <f>'OCENE MDI'!F309</f>
        <v>0</v>
      </c>
      <c r="G104" s="27">
        <f>'OCENE MDI'!G309</f>
        <v>0</v>
      </c>
      <c r="H104" s="26">
        <f>'OCENE MDI'!H309</f>
        <v>0</v>
      </c>
      <c r="I104" s="27">
        <f>'OCENE MDI'!I309</f>
        <v>0</v>
      </c>
      <c r="J104" s="26">
        <f>'OCENE MDI'!J309</f>
        <v>0</v>
      </c>
      <c r="K104" s="27">
        <f>'OCENE MDI'!K309</f>
        <v>0</v>
      </c>
      <c r="L104" s="28">
        <f>'OCENE MDI'!L309</f>
        <v>0</v>
      </c>
    </row>
  </sheetData>
  <sheetProtection password="CC7B" sheet="1" objects="1" scenarios="1" selectLockedCells="1" sort="0"/>
  <mergeCells count="4">
    <mergeCell ref="D3:E3"/>
    <mergeCell ref="F3:G3"/>
    <mergeCell ref="H3:I3"/>
    <mergeCell ref="J3:K3"/>
  </mergeCells>
  <printOptions/>
  <pageMargins left="0.7" right="0.7" top="0.75" bottom="0.75" header="0.3" footer="0.3"/>
  <pageSetup horizontalDpi="600" verticalDpi="600" orientation="portrait" paperSize="9" r:id="rId2"/>
  <legacy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List14"/>
  <dimension ref="A3:C38"/>
  <sheetViews>
    <sheetView showZeros="0" zoomScalePageLayoutView="0" workbookViewId="0" topLeftCell="A1">
      <selection activeCell="A4" sqref="A4"/>
    </sheetView>
  </sheetViews>
  <sheetFormatPr defaultColWidth="9.140625" defaultRowHeight="15"/>
  <cols>
    <col min="1" max="1" width="9.140625" style="2" customWidth="1"/>
    <col min="2" max="2" width="24.421875" style="2" customWidth="1"/>
    <col min="3" max="3" width="11.140625" style="2" customWidth="1"/>
    <col min="4" max="16384" width="9.140625" style="2" customWidth="1"/>
  </cols>
  <sheetData>
    <row r="2" ht="15.75" thickBot="1"/>
    <row r="3" spans="2:3" ht="21" thickBot="1">
      <c r="B3" s="3" t="s">
        <v>9</v>
      </c>
      <c r="C3" s="3" t="s">
        <v>16</v>
      </c>
    </row>
    <row r="4" spans="1:3" ht="15">
      <c r="A4" s="56">
        <v>1</v>
      </c>
      <c r="B4" s="4" t="str">
        <f>'OCENE MDI'!$C$47</f>
        <v>OŠ CVETKA GOLARJA 1</v>
      </c>
      <c r="C4" s="5">
        <f>'OCENE MDI'!$L$52</f>
        <v>143.89999999999998</v>
      </c>
    </row>
    <row r="5" spans="1:3" ht="15">
      <c r="A5" s="55">
        <v>2</v>
      </c>
      <c r="B5" s="6" t="str">
        <f>'OCENE MDI'!$C$57</f>
        <v>OŠ VODMAT</v>
      </c>
      <c r="C5" s="5">
        <f>'OCENE MDI'!$L$62</f>
        <v>141.5</v>
      </c>
    </row>
    <row r="6" spans="1:3" ht="15">
      <c r="A6" s="55">
        <v>3</v>
      </c>
      <c r="B6" s="6" t="str">
        <f>'OCENE MDI'!$C$27</f>
        <v>OŠ CVETKA GOLARJA 2</v>
      </c>
      <c r="C6" s="5">
        <f>'OCENE MDI'!$L$32</f>
        <v>140.8</v>
      </c>
    </row>
    <row r="7" spans="1:3" ht="15">
      <c r="A7" s="55">
        <v>4</v>
      </c>
      <c r="B7" s="6">
        <f>'OCENE MDI'!$C$17</f>
        <v>0</v>
      </c>
      <c r="C7" s="5">
        <f>'OCENE MDI'!$L$22</f>
        <v>0</v>
      </c>
    </row>
    <row r="8" spans="1:3" ht="15">
      <c r="A8" s="55">
        <v>5</v>
      </c>
      <c r="B8" s="6">
        <f>'OCENE MDI'!$C$7</f>
        <v>0</v>
      </c>
      <c r="C8" s="5">
        <f>'OCENE MDI'!$L$12</f>
        <v>0</v>
      </c>
    </row>
    <row r="9" spans="1:3" ht="15">
      <c r="A9" s="55">
        <v>6</v>
      </c>
      <c r="B9" s="6">
        <f>'OCENE MDI'!$C$37</f>
        <v>0</v>
      </c>
      <c r="C9" s="5">
        <f>'OCENE MDI'!$L$42</f>
        <v>0</v>
      </c>
    </row>
    <row r="10" spans="1:3" ht="15">
      <c r="A10" s="55">
        <v>7</v>
      </c>
      <c r="B10" s="6">
        <f>'OCENE MDI'!$C$67</f>
        <v>0</v>
      </c>
      <c r="C10" s="5">
        <f>'OCENE MDI'!$L$72</f>
        <v>0</v>
      </c>
    </row>
    <row r="11" spans="1:3" ht="15">
      <c r="A11" s="55">
        <v>8</v>
      </c>
      <c r="B11" s="6">
        <f>'OCENE MDI'!$C$77</f>
        <v>0</v>
      </c>
      <c r="C11" s="5">
        <f>'OCENE MDI'!$L$82</f>
        <v>0</v>
      </c>
    </row>
    <row r="12" spans="1:3" ht="15">
      <c r="A12" s="55">
        <v>9</v>
      </c>
      <c r="B12" s="6">
        <f>'OCENE MDI'!$C$87</f>
        <v>0</v>
      </c>
      <c r="C12" s="5">
        <f>'OCENE MDI'!$L$92</f>
        <v>0</v>
      </c>
    </row>
    <row r="13" spans="1:3" ht="15">
      <c r="A13" s="55">
        <v>10</v>
      </c>
      <c r="B13" s="6">
        <f>'OCENE MDI'!$C$97</f>
        <v>0</v>
      </c>
      <c r="C13" s="5">
        <f>'OCENE MDI'!$L$102</f>
        <v>0</v>
      </c>
    </row>
    <row r="14" spans="1:3" ht="15">
      <c r="A14" s="55">
        <v>11</v>
      </c>
      <c r="B14" s="6">
        <f>'OCENE MDI'!$C$107</f>
        <v>0</v>
      </c>
      <c r="C14" s="5">
        <f>'OCENE MDI'!$L$112</f>
        <v>0</v>
      </c>
    </row>
    <row r="15" spans="1:3" ht="15">
      <c r="A15" s="55">
        <v>12</v>
      </c>
      <c r="B15" s="6">
        <f>'OCENE MDI'!$C$117</f>
        <v>0</v>
      </c>
      <c r="C15" s="5">
        <f>'OCENE MDI'!$L$122</f>
        <v>0</v>
      </c>
    </row>
    <row r="16" spans="1:3" ht="15">
      <c r="A16" s="55">
        <v>13</v>
      </c>
      <c r="B16" s="6">
        <f>'OCENE MDI'!$C$127</f>
        <v>0</v>
      </c>
      <c r="C16" s="5">
        <f>'OCENE MDI'!$L$132</f>
        <v>0</v>
      </c>
    </row>
    <row r="17" spans="1:3" ht="15">
      <c r="A17" s="55">
        <v>14</v>
      </c>
      <c r="B17" s="6">
        <f>'OCENE MDI'!$C$137</f>
        <v>0</v>
      </c>
      <c r="C17" s="5">
        <f>'OCENE MDI'!$L$142</f>
        <v>0</v>
      </c>
    </row>
    <row r="18" spans="1:3" ht="15">
      <c r="A18" s="55">
        <v>15</v>
      </c>
      <c r="B18" s="6">
        <f>'OCENE MDI'!$C$147</f>
        <v>0</v>
      </c>
      <c r="C18" s="5">
        <f>'OCENE MDI'!$L$152</f>
        <v>0</v>
      </c>
    </row>
    <row r="19" spans="1:3" ht="15">
      <c r="A19" s="55">
        <v>16</v>
      </c>
      <c r="B19" s="6">
        <f>'OCENE MDI'!$C$157</f>
        <v>0</v>
      </c>
      <c r="C19" s="5">
        <f>'OCENE MDI'!$L$162</f>
        <v>0</v>
      </c>
    </row>
    <row r="20" spans="1:3" ht="15">
      <c r="A20" s="55">
        <v>17</v>
      </c>
      <c r="B20" s="6">
        <f>'OCENE MDI'!$C$167</f>
        <v>0</v>
      </c>
      <c r="C20" s="5">
        <f>'OCENE MDI'!$L$172</f>
        <v>0</v>
      </c>
    </row>
    <row r="21" spans="1:3" ht="15">
      <c r="A21" s="55">
        <v>18</v>
      </c>
      <c r="B21" s="6">
        <f>'OCENE MDI'!$C$177</f>
        <v>0</v>
      </c>
      <c r="C21" s="5">
        <f>'OCENE MDI'!$L$182</f>
        <v>0</v>
      </c>
    </row>
    <row r="22" spans="1:3" ht="15">
      <c r="A22" s="55">
        <v>19</v>
      </c>
      <c r="B22" s="6">
        <f>'OCENE MDI'!$C$187</f>
        <v>0</v>
      </c>
      <c r="C22" s="5">
        <f>'OCENE MDI'!$L$192</f>
        <v>0</v>
      </c>
    </row>
    <row r="23" spans="1:3" ht="15.75" thickBot="1">
      <c r="A23" s="55">
        <v>20</v>
      </c>
      <c r="B23" s="7">
        <f>'OCENE MDI'!$C$197</f>
        <v>0</v>
      </c>
      <c r="C23" s="5">
        <f>'OCENE MDI'!$L$202</f>
        <v>0</v>
      </c>
    </row>
    <row r="24" ht="15">
      <c r="A24" s="8"/>
    </row>
    <row r="25" ht="15">
      <c r="A25" s="9"/>
    </row>
    <row r="26" ht="15">
      <c r="A26" s="9"/>
    </row>
    <row r="27" ht="15">
      <c r="A27" s="9"/>
    </row>
    <row r="28" ht="15">
      <c r="A28" s="9"/>
    </row>
    <row r="29" ht="15">
      <c r="A29" s="9"/>
    </row>
    <row r="30" ht="15">
      <c r="A30" s="9"/>
    </row>
    <row r="31" ht="15">
      <c r="A31" s="9"/>
    </row>
    <row r="32" ht="15">
      <c r="A32" s="9"/>
    </row>
    <row r="33" ht="15">
      <c r="A33" s="9"/>
    </row>
    <row r="34" ht="15">
      <c r="A34" s="9"/>
    </row>
    <row r="35" ht="15">
      <c r="A35" s="9"/>
    </row>
    <row r="36" ht="15">
      <c r="A36" s="9"/>
    </row>
    <row r="37" ht="15">
      <c r="A37" s="9"/>
    </row>
    <row r="38" ht="15">
      <c r="A38" s="10"/>
    </row>
  </sheetData>
  <sheetProtection password="CC7B" sheet="1" objects="1" scenarios="1" selectLockedCells="1" sort="0"/>
  <printOptions/>
  <pageMargins left="0.7" right="0.7" top="0.75" bottom="0.75" header="0.3" footer="0.3"/>
  <pageSetup orientation="portrait" paperSize="9" r:id="rId2"/>
  <legacy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List8"/>
  <dimension ref="A1:P309"/>
  <sheetViews>
    <sheetView zoomScale="85" zoomScaleNormal="85" zoomScalePageLayoutView="0" workbookViewId="0" topLeftCell="A202">
      <selection activeCell="B221" sqref="B221:K222"/>
    </sheetView>
  </sheetViews>
  <sheetFormatPr defaultColWidth="9.140625" defaultRowHeight="15"/>
  <cols>
    <col min="1" max="1" width="9.140625" style="2" customWidth="1"/>
    <col min="2" max="2" width="20.00390625" style="2" customWidth="1"/>
    <col min="3" max="3" width="24.421875" style="2" customWidth="1"/>
    <col min="4" max="16384" width="9.140625" style="2" customWidth="1"/>
  </cols>
  <sheetData>
    <row r="1" spans="1:11" ht="30.75" customHeight="1">
      <c r="A1" s="69" t="s">
        <v>8</v>
      </c>
      <c r="B1" s="69"/>
      <c r="C1" s="70" t="s">
        <v>19</v>
      </c>
      <c r="D1" s="70"/>
      <c r="E1" s="70"/>
      <c r="F1" s="70"/>
      <c r="G1" s="70"/>
      <c r="H1" s="70"/>
      <c r="I1" s="29"/>
      <c r="J1" s="29"/>
      <c r="K1" s="29"/>
    </row>
    <row r="3" spans="1:2" ht="30.75" customHeight="1">
      <c r="A3" s="71" t="s">
        <v>14</v>
      </c>
      <c r="B3" s="72"/>
    </row>
    <row r="4" spans="1:12" ht="15.75" thickBot="1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</row>
    <row r="5" spans="1:12" ht="15.75" thickBot="1">
      <c r="A5" s="11"/>
      <c r="B5" s="11"/>
      <c r="C5" s="11"/>
      <c r="D5" s="67" t="s">
        <v>10</v>
      </c>
      <c r="E5" s="68"/>
      <c r="F5" s="67" t="s">
        <v>11</v>
      </c>
      <c r="G5" s="68"/>
      <c r="H5" s="67" t="s">
        <v>12</v>
      </c>
      <c r="I5" s="68"/>
      <c r="J5" s="67" t="s">
        <v>13</v>
      </c>
      <c r="K5" s="68"/>
      <c r="L5" s="11"/>
    </row>
    <row r="6" spans="1:12" ht="20.25">
      <c r="A6" s="31">
        <v>1</v>
      </c>
      <c r="B6" s="14" t="s">
        <v>3</v>
      </c>
      <c r="C6" s="32" t="s">
        <v>9</v>
      </c>
      <c r="D6" s="33" t="s">
        <v>17</v>
      </c>
      <c r="E6" s="16" t="s">
        <v>5</v>
      </c>
      <c r="F6" s="33" t="s">
        <v>17</v>
      </c>
      <c r="G6" s="16" t="s">
        <v>5</v>
      </c>
      <c r="H6" s="33" t="s">
        <v>17</v>
      </c>
      <c r="I6" s="16" t="s">
        <v>5</v>
      </c>
      <c r="J6" s="33" t="s">
        <v>17</v>
      </c>
      <c r="K6" s="16" t="s">
        <v>5</v>
      </c>
      <c r="L6" s="32" t="s">
        <v>6</v>
      </c>
    </row>
    <row r="7" spans="1:12" ht="15">
      <c r="A7" s="34">
        <v>1</v>
      </c>
      <c r="B7" s="46"/>
      <c r="C7" s="47"/>
      <c r="D7" s="48"/>
      <c r="E7" s="49"/>
      <c r="F7" s="48"/>
      <c r="G7" s="49"/>
      <c r="H7" s="48"/>
      <c r="I7" s="49"/>
      <c r="J7" s="48"/>
      <c r="K7" s="49"/>
      <c r="L7" s="35">
        <f>SUM(E7,G7,I7,K7)</f>
        <v>0</v>
      </c>
    </row>
    <row r="8" spans="1:12" ht="15">
      <c r="A8" s="36">
        <v>2</v>
      </c>
      <c r="B8" s="46"/>
      <c r="C8" s="47"/>
      <c r="D8" s="48"/>
      <c r="E8" s="49"/>
      <c r="F8" s="48"/>
      <c r="G8" s="49"/>
      <c r="H8" s="48"/>
      <c r="I8" s="49"/>
      <c r="J8" s="48"/>
      <c r="K8" s="49"/>
      <c r="L8" s="35">
        <f>SUM(E8,G8,I8,K8)</f>
        <v>0</v>
      </c>
    </row>
    <row r="9" spans="1:12" ht="15">
      <c r="A9" s="34">
        <f>SUM(A8+1)</f>
        <v>3</v>
      </c>
      <c r="B9" s="46"/>
      <c r="C9" s="47"/>
      <c r="D9" s="48"/>
      <c r="E9" s="49"/>
      <c r="F9" s="48"/>
      <c r="G9" s="49"/>
      <c r="H9" s="48"/>
      <c r="I9" s="49"/>
      <c r="J9" s="48"/>
      <c r="K9" s="49"/>
      <c r="L9" s="35">
        <f>SUM(E9,G9,I9,K9)</f>
        <v>0</v>
      </c>
    </row>
    <row r="10" spans="1:12" ht="15">
      <c r="A10" s="34">
        <v>4</v>
      </c>
      <c r="B10" s="46"/>
      <c r="C10" s="47"/>
      <c r="D10" s="48"/>
      <c r="E10" s="49"/>
      <c r="F10" s="48"/>
      <c r="G10" s="49"/>
      <c r="H10" s="48"/>
      <c r="I10" s="49"/>
      <c r="J10" s="48"/>
      <c r="K10" s="49"/>
      <c r="L10" s="35">
        <f>SUM(E10,G10,I10,K10)</f>
        <v>0</v>
      </c>
    </row>
    <row r="11" spans="1:12" ht="15.75" thickBot="1">
      <c r="A11" s="34">
        <v>5</v>
      </c>
      <c r="B11" s="46"/>
      <c r="C11" s="50"/>
      <c r="D11" s="51"/>
      <c r="E11" s="52"/>
      <c r="F11" s="51"/>
      <c r="G11" s="52"/>
      <c r="H11" s="51"/>
      <c r="I11" s="52"/>
      <c r="J11" s="51"/>
      <c r="K11" s="52"/>
      <c r="L11" s="37">
        <f>SUM(E11,G11,I11,K11)</f>
        <v>0</v>
      </c>
    </row>
    <row r="12" spans="1:12" ht="20.25">
      <c r="A12" s="34"/>
      <c r="B12" s="14" t="s">
        <v>7</v>
      </c>
      <c r="C12" s="38"/>
      <c r="D12" s="39"/>
      <c r="E12" s="1">
        <f>IF(COUNTBLANK(E7:E11)&gt;=1,SUM(E7:E11),SUM(E7:E11)-MIN(E7:E11))</f>
        <v>0</v>
      </c>
      <c r="F12" s="39"/>
      <c r="G12" s="1">
        <f>IF(COUNTBLANK(G7:G11)&gt;=1,SUM(G7:G11),SUM(G7:G11)-MIN(G7:G11))</f>
        <v>0</v>
      </c>
      <c r="H12" s="39"/>
      <c r="I12" s="1">
        <f>IF(COUNTBLANK(I7:I11)&gt;=1,SUM(I7:I11),SUM(I7:I11)-MIN(I7:I11))</f>
        <v>0</v>
      </c>
      <c r="J12" s="39"/>
      <c r="K12" s="1">
        <f>IF(COUNTBLANK(K7:K11)&gt;=1,SUM(K7:K11),SUM(K7:K11)-MIN(K7:K11))</f>
        <v>0</v>
      </c>
      <c r="L12" s="5">
        <f>SUM(K12,I12,G12,E12)</f>
        <v>0</v>
      </c>
    </row>
    <row r="13" spans="5:11" ht="15">
      <c r="E13" s="40"/>
      <c r="F13" s="40"/>
      <c r="G13" s="40"/>
      <c r="H13" s="40"/>
      <c r="I13" s="40"/>
      <c r="J13" s="40"/>
      <c r="K13" s="40"/>
    </row>
    <row r="14" ht="15.75" thickBot="1">
      <c r="G14" s="40"/>
    </row>
    <row r="15" spans="1:12" ht="15.75" thickBot="1">
      <c r="A15" s="11"/>
      <c r="B15" s="11"/>
      <c r="C15" s="11"/>
      <c r="D15" s="67" t="s">
        <v>10</v>
      </c>
      <c r="E15" s="68"/>
      <c r="F15" s="67" t="s">
        <v>11</v>
      </c>
      <c r="G15" s="68"/>
      <c r="H15" s="67" t="s">
        <v>12</v>
      </c>
      <c r="I15" s="68"/>
      <c r="J15" s="67" t="s">
        <v>13</v>
      </c>
      <c r="K15" s="68"/>
      <c r="L15" s="11"/>
    </row>
    <row r="16" spans="1:12" ht="20.25">
      <c r="A16" s="31">
        <v>2</v>
      </c>
      <c r="B16" s="14" t="s">
        <v>3</v>
      </c>
      <c r="C16" s="32" t="s">
        <v>9</v>
      </c>
      <c r="D16" s="33" t="s">
        <v>4</v>
      </c>
      <c r="E16" s="16" t="s">
        <v>5</v>
      </c>
      <c r="F16" s="33" t="s">
        <v>4</v>
      </c>
      <c r="G16" s="16" t="s">
        <v>5</v>
      </c>
      <c r="H16" s="33" t="s">
        <v>4</v>
      </c>
      <c r="I16" s="16" t="s">
        <v>5</v>
      </c>
      <c r="J16" s="33" t="s">
        <v>4</v>
      </c>
      <c r="K16" s="16" t="s">
        <v>5</v>
      </c>
      <c r="L16" s="32" t="s">
        <v>6</v>
      </c>
    </row>
    <row r="17" spans="1:12" ht="15">
      <c r="A17" s="34">
        <v>1</v>
      </c>
      <c r="B17" s="46" t="s">
        <v>147</v>
      </c>
      <c r="C17" s="47" t="s">
        <v>21</v>
      </c>
      <c r="D17" s="48">
        <v>10</v>
      </c>
      <c r="E17" s="49">
        <v>9</v>
      </c>
      <c r="F17" s="48">
        <v>9.5</v>
      </c>
      <c r="G17" s="49">
        <v>8.3</v>
      </c>
      <c r="H17" s="48">
        <v>10</v>
      </c>
      <c r="I17" s="49">
        <v>8.8</v>
      </c>
      <c r="J17" s="48">
        <v>10</v>
      </c>
      <c r="K17" s="49">
        <v>7.3</v>
      </c>
      <c r="L17" s="35">
        <f>SUM(E17,G17,I17,K17)</f>
        <v>33.4</v>
      </c>
    </row>
    <row r="18" spans="1:12" ht="15">
      <c r="A18" s="36">
        <v>2</v>
      </c>
      <c r="B18" s="46" t="s">
        <v>148</v>
      </c>
      <c r="C18" s="47" t="s">
        <v>21</v>
      </c>
      <c r="D18" s="48">
        <v>10</v>
      </c>
      <c r="E18" s="49">
        <v>8.5</v>
      </c>
      <c r="F18" s="48">
        <v>10</v>
      </c>
      <c r="G18" s="49">
        <v>7.2</v>
      </c>
      <c r="H18" s="48">
        <v>9.5</v>
      </c>
      <c r="I18" s="49">
        <v>7.6</v>
      </c>
      <c r="J18" s="48">
        <v>9.5</v>
      </c>
      <c r="K18" s="49">
        <v>7.9</v>
      </c>
      <c r="L18" s="35">
        <f>SUM(E18,G18,I18,K18)</f>
        <v>31.199999999999996</v>
      </c>
    </row>
    <row r="19" spans="1:12" ht="15">
      <c r="A19" s="34">
        <f>SUM(A18+1)</f>
        <v>3</v>
      </c>
      <c r="B19" s="46" t="s">
        <v>149</v>
      </c>
      <c r="C19" s="47" t="s">
        <v>21</v>
      </c>
      <c r="D19" s="48">
        <v>10</v>
      </c>
      <c r="E19" s="49">
        <v>9.3</v>
      </c>
      <c r="F19" s="48">
        <v>9.5</v>
      </c>
      <c r="G19" s="49">
        <v>8.3</v>
      </c>
      <c r="H19" s="48">
        <v>10</v>
      </c>
      <c r="I19" s="49">
        <v>7.9</v>
      </c>
      <c r="J19" s="48">
        <v>10</v>
      </c>
      <c r="K19" s="49">
        <v>8.6</v>
      </c>
      <c r="L19" s="35">
        <f>SUM(E19,G19,I19,K19)</f>
        <v>34.1</v>
      </c>
    </row>
    <row r="20" spans="1:12" ht="15">
      <c r="A20" s="34">
        <v>4</v>
      </c>
      <c r="B20" s="46" t="s">
        <v>150</v>
      </c>
      <c r="C20" s="47" t="s">
        <v>21</v>
      </c>
      <c r="D20" s="48">
        <v>10</v>
      </c>
      <c r="E20" s="49">
        <v>9.1</v>
      </c>
      <c r="F20" s="48">
        <v>10</v>
      </c>
      <c r="G20" s="49">
        <v>8.4</v>
      </c>
      <c r="H20" s="48">
        <v>10</v>
      </c>
      <c r="I20" s="49">
        <v>8.6</v>
      </c>
      <c r="J20" s="48">
        <v>9.5</v>
      </c>
      <c r="K20" s="49">
        <v>7.4</v>
      </c>
      <c r="L20" s="35">
        <f>SUM(E20,G20,I20,K20)</f>
        <v>33.5</v>
      </c>
    </row>
    <row r="21" spans="1:12" ht="15.75" thickBot="1">
      <c r="A21" s="34">
        <v>5</v>
      </c>
      <c r="B21" s="46"/>
      <c r="C21" s="50"/>
      <c r="D21" s="51"/>
      <c r="E21" s="52"/>
      <c r="F21" s="51"/>
      <c r="G21" s="52"/>
      <c r="H21" s="51"/>
      <c r="I21" s="52"/>
      <c r="J21" s="51"/>
      <c r="K21" s="52"/>
      <c r="L21" s="37">
        <f>SUM(E21,G21,I21,K21)</f>
        <v>0</v>
      </c>
    </row>
    <row r="22" spans="1:12" ht="20.25">
      <c r="A22" s="34"/>
      <c r="B22" s="14" t="s">
        <v>7</v>
      </c>
      <c r="C22" s="38"/>
      <c r="D22" s="39"/>
      <c r="E22" s="1">
        <f>IF(COUNTBLANK(E17:E21)&gt;=1,SUM(E17:E21),SUM(E17:E21)-MIN(E17:E21))</f>
        <v>35.9</v>
      </c>
      <c r="F22" s="39"/>
      <c r="G22" s="1">
        <f>IF(COUNTBLANK(G17:G21)&gt;=1,SUM(G17:G21),SUM(G17:G21)-MIN(G17:G21))</f>
        <v>32.2</v>
      </c>
      <c r="H22" s="39"/>
      <c r="I22" s="1">
        <f>IF(COUNTBLANK(I17:I21)&gt;=1,SUM(I17:I21),SUM(I17:I21)-MIN(I17:I21))</f>
        <v>32.9</v>
      </c>
      <c r="J22" s="39"/>
      <c r="K22" s="1">
        <f>IF(COUNTBLANK(K17:K21)&gt;=1,SUM(K17:K21),SUM(K17:K21)-MIN(K17:K21))</f>
        <v>31.199999999999996</v>
      </c>
      <c r="L22" s="5">
        <f>SUM(K22,I22,G22,E22)</f>
        <v>132.2</v>
      </c>
    </row>
    <row r="24" ht="15.75" thickBot="1"/>
    <row r="25" spans="1:12" ht="15.75" thickBot="1">
      <c r="A25" s="11"/>
      <c r="B25" s="11"/>
      <c r="C25" s="11"/>
      <c r="D25" s="67" t="s">
        <v>10</v>
      </c>
      <c r="E25" s="68"/>
      <c r="F25" s="67" t="s">
        <v>11</v>
      </c>
      <c r="G25" s="68"/>
      <c r="H25" s="67" t="s">
        <v>12</v>
      </c>
      <c r="I25" s="68"/>
      <c r="J25" s="67" t="s">
        <v>13</v>
      </c>
      <c r="K25" s="68"/>
      <c r="L25" s="11"/>
    </row>
    <row r="26" spans="1:12" ht="20.25">
      <c r="A26" s="31">
        <v>3</v>
      </c>
      <c r="B26" s="14" t="s">
        <v>3</v>
      </c>
      <c r="C26" s="32" t="s">
        <v>9</v>
      </c>
      <c r="D26" s="33" t="s">
        <v>4</v>
      </c>
      <c r="E26" s="16" t="s">
        <v>5</v>
      </c>
      <c r="F26" s="33" t="s">
        <v>4</v>
      </c>
      <c r="G26" s="16" t="s">
        <v>5</v>
      </c>
      <c r="H26" s="33" t="s">
        <v>4</v>
      </c>
      <c r="I26" s="16" t="s">
        <v>5</v>
      </c>
      <c r="J26" s="33" t="s">
        <v>4</v>
      </c>
      <c r="K26" s="16" t="s">
        <v>5</v>
      </c>
      <c r="L26" s="32" t="s">
        <v>6</v>
      </c>
    </row>
    <row r="27" spans="1:12" ht="15">
      <c r="A27" s="34">
        <v>1</v>
      </c>
      <c r="B27" s="46"/>
      <c r="C27" s="47"/>
      <c r="D27" s="48"/>
      <c r="E27" s="49"/>
      <c r="F27" s="48"/>
      <c r="G27" s="49"/>
      <c r="H27" s="48"/>
      <c r="I27" s="49"/>
      <c r="J27" s="48"/>
      <c r="K27" s="49"/>
      <c r="L27" s="35">
        <f>SUM(E27,G27,I27,K27)</f>
        <v>0</v>
      </c>
    </row>
    <row r="28" spans="1:12" ht="15">
      <c r="A28" s="36">
        <v>2</v>
      </c>
      <c r="B28" s="46"/>
      <c r="C28" s="47"/>
      <c r="D28" s="48"/>
      <c r="E28" s="49"/>
      <c r="F28" s="48"/>
      <c r="G28" s="49"/>
      <c r="H28" s="48"/>
      <c r="I28" s="49"/>
      <c r="J28" s="48"/>
      <c r="K28" s="49"/>
      <c r="L28" s="35">
        <f>SUM(E28,G28,I28,K28)</f>
        <v>0</v>
      </c>
    </row>
    <row r="29" spans="1:12" ht="15">
      <c r="A29" s="34">
        <f>SUM(A28+1)</f>
        <v>3</v>
      </c>
      <c r="B29" s="46"/>
      <c r="C29" s="47"/>
      <c r="D29" s="48"/>
      <c r="E29" s="49"/>
      <c r="F29" s="48"/>
      <c r="G29" s="49"/>
      <c r="H29" s="48"/>
      <c r="I29" s="49"/>
      <c r="J29" s="48"/>
      <c r="K29" s="49"/>
      <c r="L29" s="35">
        <f>SUM(E29,G29,I29,K29)</f>
        <v>0</v>
      </c>
    </row>
    <row r="30" spans="1:12" ht="15">
      <c r="A30" s="34">
        <v>4</v>
      </c>
      <c r="B30" s="46"/>
      <c r="C30" s="47"/>
      <c r="D30" s="48"/>
      <c r="E30" s="49"/>
      <c r="F30" s="48"/>
      <c r="G30" s="49"/>
      <c r="H30" s="48"/>
      <c r="I30" s="49"/>
      <c r="J30" s="48"/>
      <c r="K30" s="49"/>
      <c r="L30" s="35">
        <f>SUM(E30,G30,I30,K30)</f>
        <v>0</v>
      </c>
    </row>
    <row r="31" spans="1:12" ht="15.75" thickBot="1">
      <c r="A31" s="34">
        <v>5</v>
      </c>
      <c r="B31" s="46"/>
      <c r="C31" s="50"/>
      <c r="D31" s="51"/>
      <c r="E31" s="52"/>
      <c r="F31" s="51"/>
      <c r="G31" s="52"/>
      <c r="H31" s="51"/>
      <c r="I31" s="52"/>
      <c r="J31" s="51"/>
      <c r="K31" s="52"/>
      <c r="L31" s="37">
        <f>SUM(E31,G31,I31,K31)</f>
        <v>0</v>
      </c>
    </row>
    <row r="32" spans="1:12" ht="20.25">
      <c r="A32" s="34"/>
      <c r="B32" s="14" t="s">
        <v>7</v>
      </c>
      <c r="C32" s="38"/>
      <c r="D32" s="39"/>
      <c r="E32" s="1">
        <f>IF(COUNTBLANK(E27:E31)&gt;=1,SUM(E27:E31),SUM(E27:E31)-MIN(E27:E31))</f>
        <v>0</v>
      </c>
      <c r="F32" s="39"/>
      <c r="G32" s="1">
        <f>IF(COUNTBLANK(G27:G31)&gt;=1,SUM(G27:G31),SUM(G27:G31)-MIN(G27:G31))</f>
        <v>0</v>
      </c>
      <c r="H32" s="39"/>
      <c r="I32" s="1">
        <f>IF(COUNTBLANK(I27:I31)&gt;=1,SUM(I27:I31),SUM(I27:I31)-MIN(I27:I31))</f>
        <v>0</v>
      </c>
      <c r="J32" s="39"/>
      <c r="K32" s="1">
        <f>IF(COUNTBLANK(K27:K31)&gt;=1,SUM(K27:K31),SUM(K27:K31)-MIN(K27:K31))</f>
        <v>0</v>
      </c>
      <c r="L32" s="5">
        <f>SUM(K32,I32,G32,E32)</f>
        <v>0</v>
      </c>
    </row>
    <row r="34" ht="15.75" thickBot="1"/>
    <row r="35" spans="1:12" ht="15.75" thickBot="1">
      <c r="A35" s="11"/>
      <c r="B35" s="11"/>
      <c r="C35" s="11"/>
      <c r="D35" s="67" t="s">
        <v>10</v>
      </c>
      <c r="E35" s="68"/>
      <c r="F35" s="67" t="s">
        <v>11</v>
      </c>
      <c r="G35" s="68"/>
      <c r="H35" s="67" t="s">
        <v>12</v>
      </c>
      <c r="I35" s="68"/>
      <c r="J35" s="67" t="s">
        <v>13</v>
      </c>
      <c r="K35" s="68"/>
      <c r="L35" s="11"/>
    </row>
    <row r="36" spans="1:12" ht="20.25">
      <c r="A36" s="31">
        <v>4</v>
      </c>
      <c r="B36" s="14" t="s">
        <v>3</v>
      </c>
      <c r="C36" s="32" t="s">
        <v>9</v>
      </c>
      <c r="D36" s="33" t="s">
        <v>4</v>
      </c>
      <c r="E36" s="16" t="s">
        <v>5</v>
      </c>
      <c r="F36" s="33" t="s">
        <v>4</v>
      </c>
      <c r="G36" s="16" t="s">
        <v>5</v>
      </c>
      <c r="H36" s="33" t="s">
        <v>4</v>
      </c>
      <c r="I36" s="16" t="s">
        <v>5</v>
      </c>
      <c r="J36" s="33" t="s">
        <v>4</v>
      </c>
      <c r="K36" s="16" t="s">
        <v>5</v>
      </c>
      <c r="L36" s="32" t="s">
        <v>6</v>
      </c>
    </row>
    <row r="37" spans="1:12" ht="15">
      <c r="A37" s="34">
        <v>1</v>
      </c>
      <c r="B37" s="46"/>
      <c r="C37" s="47"/>
      <c r="D37" s="48"/>
      <c r="E37" s="49"/>
      <c r="F37" s="48"/>
      <c r="G37" s="49"/>
      <c r="H37" s="48"/>
      <c r="I37" s="49"/>
      <c r="J37" s="48"/>
      <c r="K37" s="49"/>
      <c r="L37" s="35">
        <f>SUM(E37,G37,I37,K37)</f>
        <v>0</v>
      </c>
    </row>
    <row r="38" spans="1:12" ht="15">
      <c r="A38" s="36">
        <v>2</v>
      </c>
      <c r="B38" s="46"/>
      <c r="C38" s="47"/>
      <c r="D38" s="48"/>
      <c r="E38" s="49"/>
      <c r="F38" s="48"/>
      <c r="G38" s="49"/>
      <c r="H38" s="48"/>
      <c r="I38" s="49"/>
      <c r="J38" s="48"/>
      <c r="K38" s="49"/>
      <c r="L38" s="35">
        <f>SUM(E38,G38,I38,K38)</f>
        <v>0</v>
      </c>
    </row>
    <row r="39" spans="1:12" ht="15">
      <c r="A39" s="34">
        <f>SUM(A38+1)</f>
        <v>3</v>
      </c>
      <c r="B39" s="46"/>
      <c r="C39" s="47"/>
      <c r="D39" s="48"/>
      <c r="E39" s="49"/>
      <c r="F39" s="48"/>
      <c r="G39" s="49"/>
      <c r="H39" s="48"/>
      <c r="I39" s="49"/>
      <c r="J39" s="48"/>
      <c r="K39" s="49"/>
      <c r="L39" s="35">
        <f>SUM(E39,G39,I39,K39)</f>
        <v>0</v>
      </c>
    </row>
    <row r="40" spans="1:12" ht="15">
      <c r="A40" s="34">
        <v>4</v>
      </c>
      <c r="B40" s="46"/>
      <c r="C40" s="47"/>
      <c r="D40" s="48"/>
      <c r="E40" s="49"/>
      <c r="F40" s="48"/>
      <c r="G40" s="49"/>
      <c r="H40" s="48"/>
      <c r="I40" s="49"/>
      <c r="J40" s="48"/>
      <c r="K40" s="49"/>
      <c r="L40" s="35">
        <f>SUM(E40,G40,I40,K40)</f>
        <v>0</v>
      </c>
    </row>
    <row r="41" spans="1:12" ht="15.75" thickBot="1">
      <c r="A41" s="34">
        <v>5</v>
      </c>
      <c r="B41" s="46"/>
      <c r="C41" s="50"/>
      <c r="D41" s="51"/>
      <c r="E41" s="52"/>
      <c r="F41" s="51"/>
      <c r="G41" s="52"/>
      <c r="H41" s="51"/>
      <c r="I41" s="52"/>
      <c r="J41" s="51"/>
      <c r="K41" s="52"/>
      <c r="L41" s="37">
        <f>SUM(E41,G41,I41,K41)</f>
        <v>0</v>
      </c>
    </row>
    <row r="42" spans="1:12" ht="20.25">
      <c r="A42" s="34"/>
      <c r="B42" s="14" t="s">
        <v>7</v>
      </c>
      <c r="C42" s="38"/>
      <c r="D42" s="39"/>
      <c r="E42" s="1">
        <f>IF(COUNTBLANK(E37:E41)&gt;=1,SUM(E37:E41),SUM(E37:E41)-MIN(E37:E41))</f>
        <v>0</v>
      </c>
      <c r="F42" s="39"/>
      <c r="G42" s="1">
        <f>IF(COUNTBLANK(G37:G41)&gt;=1,SUM(G37:G41),SUM(G37:G41)-MIN(G37:G41))</f>
        <v>0</v>
      </c>
      <c r="H42" s="39"/>
      <c r="I42" s="1">
        <f>IF(COUNTBLANK(I37:I41)&gt;=1,SUM(I37:I41),SUM(I37:I41)-MIN(I37:I41))</f>
        <v>0</v>
      </c>
      <c r="J42" s="39"/>
      <c r="K42" s="1">
        <f>IF(COUNTBLANK(K37:K41)&gt;=1,SUM(K37:K41),SUM(K37:K41)-MIN(K37:K41))</f>
        <v>0</v>
      </c>
      <c r="L42" s="5">
        <f>SUM(K42,I42,G42,E42)</f>
        <v>0</v>
      </c>
    </row>
    <row r="44" ht="15.75" thickBot="1"/>
    <row r="45" spans="1:12" ht="15.75" thickBot="1">
      <c r="A45" s="11"/>
      <c r="B45" s="11"/>
      <c r="C45" s="11"/>
      <c r="D45" s="67" t="s">
        <v>10</v>
      </c>
      <c r="E45" s="68"/>
      <c r="F45" s="67" t="s">
        <v>11</v>
      </c>
      <c r="G45" s="68"/>
      <c r="H45" s="67" t="s">
        <v>12</v>
      </c>
      <c r="I45" s="68"/>
      <c r="J45" s="67" t="s">
        <v>13</v>
      </c>
      <c r="K45" s="68"/>
      <c r="L45" s="11"/>
    </row>
    <row r="46" spans="1:12" ht="20.25">
      <c r="A46" s="31">
        <v>5</v>
      </c>
      <c r="B46" s="14" t="s">
        <v>3</v>
      </c>
      <c r="C46" s="32" t="s">
        <v>9</v>
      </c>
      <c r="D46" s="33" t="s">
        <v>4</v>
      </c>
      <c r="E46" s="16" t="s">
        <v>5</v>
      </c>
      <c r="F46" s="33" t="s">
        <v>4</v>
      </c>
      <c r="G46" s="16" t="s">
        <v>5</v>
      </c>
      <c r="H46" s="33" t="s">
        <v>4</v>
      </c>
      <c r="I46" s="16" t="s">
        <v>5</v>
      </c>
      <c r="J46" s="33" t="s">
        <v>4</v>
      </c>
      <c r="K46" s="16" t="s">
        <v>5</v>
      </c>
      <c r="L46" s="32" t="s">
        <v>6</v>
      </c>
    </row>
    <row r="47" spans="1:12" ht="15">
      <c r="A47" s="34">
        <v>1</v>
      </c>
      <c r="B47" s="46"/>
      <c r="C47" s="47"/>
      <c r="D47" s="48"/>
      <c r="E47" s="49"/>
      <c r="F47" s="48"/>
      <c r="G47" s="49"/>
      <c r="H47" s="48"/>
      <c r="I47" s="49"/>
      <c r="J47" s="48"/>
      <c r="K47" s="49"/>
      <c r="L47" s="35">
        <f>SUM(E47,G47,I47,K47)</f>
        <v>0</v>
      </c>
    </row>
    <row r="48" spans="1:12" ht="15">
      <c r="A48" s="36">
        <v>2</v>
      </c>
      <c r="B48" s="46"/>
      <c r="C48" s="47"/>
      <c r="D48" s="48"/>
      <c r="E48" s="49"/>
      <c r="F48" s="48"/>
      <c r="G48" s="49"/>
      <c r="H48" s="48"/>
      <c r="I48" s="49"/>
      <c r="J48" s="48"/>
      <c r="K48" s="49"/>
      <c r="L48" s="35">
        <f>SUM(E48,G48,I48,K48)</f>
        <v>0</v>
      </c>
    </row>
    <row r="49" spans="1:12" ht="15">
      <c r="A49" s="34">
        <f>SUM(A48+1)</f>
        <v>3</v>
      </c>
      <c r="B49" s="46"/>
      <c r="C49" s="47"/>
      <c r="D49" s="48"/>
      <c r="E49" s="49"/>
      <c r="F49" s="48"/>
      <c r="G49" s="49"/>
      <c r="H49" s="48"/>
      <c r="I49" s="49"/>
      <c r="J49" s="48"/>
      <c r="K49" s="49"/>
      <c r="L49" s="35">
        <f>SUM(E49,G49,I49,K49)</f>
        <v>0</v>
      </c>
    </row>
    <row r="50" spans="1:12" ht="15">
      <c r="A50" s="34">
        <v>4</v>
      </c>
      <c r="B50" s="46"/>
      <c r="C50" s="47"/>
      <c r="D50" s="48"/>
      <c r="E50" s="49"/>
      <c r="F50" s="48"/>
      <c r="G50" s="49"/>
      <c r="H50" s="48"/>
      <c r="I50" s="49"/>
      <c r="J50" s="48"/>
      <c r="K50" s="49"/>
      <c r="L50" s="35">
        <f>SUM(E50,G50,I50,K50)</f>
        <v>0</v>
      </c>
    </row>
    <row r="51" spans="1:12" ht="15.75" thickBot="1">
      <c r="A51" s="34">
        <v>5</v>
      </c>
      <c r="B51" s="46"/>
      <c r="C51" s="50"/>
      <c r="D51" s="51"/>
      <c r="E51" s="52"/>
      <c r="F51" s="51"/>
      <c r="G51" s="52"/>
      <c r="H51" s="51"/>
      <c r="I51" s="52"/>
      <c r="J51" s="51"/>
      <c r="K51" s="52"/>
      <c r="L51" s="37">
        <f>SUM(E51,G51,I51,K51)</f>
        <v>0</v>
      </c>
    </row>
    <row r="52" spans="1:12" ht="15" customHeight="1">
      <c r="A52" s="34"/>
      <c r="B52" s="14" t="s">
        <v>7</v>
      </c>
      <c r="C52" s="38"/>
      <c r="D52" s="39"/>
      <c r="E52" s="1">
        <f>IF(COUNTBLANK(E47:E51)&gt;=1,SUM(E47:E51),SUM(E47:E51)-MIN(E47:E51))</f>
        <v>0</v>
      </c>
      <c r="F52" s="39"/>
      <c r="G52" s="1">
        <f>IF(COUNTBLANK(G47:G51)&gt;=1,SUM(G47:G51),SUM(G47:G51)-MIN(G47:G51))</f>
        <v>0</v>
      </c>
      <c r="H52" s="39"/>
      <c r="I52" s="1">
        <f>IF(COUNTBLANK(I47:I51)&gt;=1,SUM(I47:I51),SUM(I47:I51)-MIN(I47:I51))</f>
        <v>0</v>
      </c>
      <c r="J52" s="39"/>
      <c r="K52" s="1">
        <f>IF(COUNTBLANK(K47:K51)&gt;=1,SUM(K47:K51),SUM(K47:K51)-MIN(K47:K51))</f>
        <v>0</v>
      </c>
      <c r="L52" s="5">
        <f>SUM(K52,I52,G52,E52)</f>
        <v>0</v>
      </c>
    </row>
    <row r="54" ht="15.75" thickBot="1"/>
    <row r="55" spans="1:12" ht="15.75" thickBot="1">
      <c r="A55" s="11"/>
      <c r="B55" s="11"/>
      <c r="C55" s="11"/>
      <c r="D55" s="67" t="s">
        <v>10</v>
      </c>
      <c r="E55" s="68"/>
      <c r="F55" s="67" t="s">
        <v>11</v>
      </c>
      <c r="G55" s="68"/>
      <c r="H55" s="67" t="s">
        <v>12</v>
      </c>
      <c r="I55" s="68"/>
      <c r="J55" s="67" t="s">
        <v>13</v>
      </c>
      <c r="K55" s="68"/>
      <c r="L55" s="11"/>
    </row>
    <row r="56" spans="1:12" ht="20.25">
      <c r="A56" s="31">
        <v>6</v>
      </c>
      <c r="B56" s="14" t="s">
        <v>3</v>
      </c>
      <c r="C56" s="32" t="s">
        <v>9</v>
      </c>
      <c r="D56" s="33" t="s">
        <v>4</v>
      </c>
      <c r="E56" s="16" t="s">
        <v>5</v>
      </c>
      <c r="F56" s="33" t="s">
        <v>4</v>
      </c>
      <c r="G56" s="16" t="s">
        <v>5</v>
      </c>
      <c r="H56" s="33" t="s">
        <v>4</v>
      </c>
      <c r="I56" s="16" t="s">
        <v>5</v>
      </c>
      <c r="J56" s="33" t="s">
        <v>4</v>
      </c>
      <c r="K56" s="16" t="s">
        <v>5</v>
      </c>
      <c r="L56" s="32" t="s">
        <v>6</v>
      </c>
    </row>
    <row r="57" spans="1:12" ht="15">
      <c r="A57" s="34">
        <v>1</v>
      </c>
      <c r="B57" s="46"/>
      <c r="C57" s="47"/>
      <c r="D57" s="48"/>
      <c r="E57" s="49"/>
      <c r="F57" s="48"/>
      <c r="G57" s="49"/>
      <c r="H57" s="48"/>
      <c r="I57" s="49"/>
      <c r="J57" s="48"/>
      <c r="K57" s="49"/>
      <c r="L57" s="35">
        <f>SUM(E57,G57,I57,K57)</f>
        <v>0</v>
      </c>
    </row>
    <row r="58" spans="1:12" ht="15">
      <c r="A58" s="36">
        <v>2</v>
      </c>
      <c r="B58" s="46"/>
      <c r="C58" s="47"/>
      <c r="D58" s="48"/>
      <c r="E58" s="49"/>
      <c r="F58" s="48"/>
      <c r="G58" s="49"/>
      <c r="H58" s="48"/>
      <c r="I58" s="49"/>
      <c r="J58" s="48"/>
      <c r="K58" s="49"/>
      <c r="L58" s="35">
        <f>SUM(E58,G58,I58,K58)</f>
        <v>0</v>
      </c>
    </row>
    <row r="59" spans="1:12" ht="15">
      <c r="A59" s="34">
        <f>SUM(A58+1)</f>
        <v>3</v>
      </c>
      <c r="B59" s="46"/>
      <c r="C59" s="47"/>
      <c r="D59" s="48"/>
      <c r="E59" s="49"/>
      <c r="F59" s="48"/>
      <c r="G59" s="49"/>
      <c r="H59" s="48"/>
      <c r="I59" s="49"/>
      <c r="J59" s="48"/>
      <c r="K59" s="49"/>
      <c r="L59" s="35">
        <f>SUM(E59,G59,I59,K59)</f>
        <v>0</v>
      </c>
    </row>
    <row r="60" spans="1:12" ht="15">
      <c r="A60" s="34">
        <v>4</v>
      </c>
      <c r="B60" s="46"/>
      <c r="C60" s="47"/>
      <c r="D60" s="48"/>
      <c r="E60" s="49"/>
      <c r="F60" s="48"/>
      <c r="G60" s="49"/>
      <c r="H60" s="48"/>
      <c r="I60" s="49"/>
      <c r="J60" s="48"/>
      <c r="K60" s="49"/>
      <c r="L60" s="35">
        <f>SUM(E60,G60,I60,K60)</f>
        <v>0</v>
      </c>
    </row>
    <row r="61" spans="1:12" ht="15.75" thickBot="1">
      <c r="A61" s="34">
        <v>5</v>
      </c>
      <c r="B61" s="19"/>
      <c r="C61" s="7"/>
      <c r="D61" s="51"/>
      <c r="E61" s="52"/>
      <c r="F61" s="51"/>
      <c r="G61" s="52"/>
      <c r="H61" s="51"/>
      <c r="I61" s="52"/>
      <c r="J61" s="51"/>
      <c r="K61" s="52"/>
      <c r="L61" s="37">
        <f>SUM(E61,G61,I61,K61)</f>
        <v>0</v>
      </c>
    </row>
    <row r="62" spans="1:12" ht="15" customHeight="1">
      <c r="A62" s="34"/>
      <c r="B62" s="14" t="s">
        <v>7</v>
      </c>
      <c r="C62" s="38"/>
      <c r="D62" s="39"/>
      <c r="E62" s="1">
        <f>IF(COUNTBLANK(E57:E61)&gt;=1,SUM(E57:E61),SUM(E57:E61)-MIN(E57:E61))</f>
        <v>0</v>
      </c>
      <c r="F62" s="39"/>
      <c r="G62" s="1">
        <f>IF(COUNTBLANK(G57:G61)&gt;=1,SUM(G57:G61),SUM(G57:G61)-MIN(G57:G61))</f>
        <v>0</v>
      </c>
      <c r="H62" s="39"/>
      <c r="I62" s="1">
        <f>IF(COUNTBLANK(I57:I61)&gt;=1,SUM(I57:I61),SUM(I57:I61)-MIN(I57:I61))</f>
        <v>0</v>
      </c>
      <c r="J62" s="39"/>
      <c r="K62" s="1">
        <f>IF(COUNTBLANK(K57:K61)&gt;=1,SUM(K57:K61),SUM(K57:K61)-MIN(K57:K61))</f>
        <v>0</v>
      </c>
      <c r="L62" s="5">
        <f>SUM(K62,I62,G62,E62)</f>
        <v>0</v>
      </c>
    </row>
    <row r="64" ht="15.75" thickBot="1"/>
    <row r="65" spans="1:12" ht="15.75" thickBot="1">
      <c r="A65" s="11"/>
      <c r="B65" s="11"/>
      <c r="C65" s="11"/>
      <c r="D65" s="67" t="s">
        <v>10</v>
      </c>
      <c r="E65" s="68"/>
      <c r="F65" s="67" t="s">
        <v>11</v>
      </c>
      <c r="G65" s="68"/>
      <c r="H65" s="67" t="s">
        <v>12</v>
      </c>
      <c r="I65" s="68"/>
      <c r="J65" s="67" t="s">
        <v>13</v>
      </c>
      <c r="K65" s="68"/>
      <c r="L65" s="11"/>
    </row>
    <row r="66" spans="1:12" ht="20.25">
      <c r="A66" s="31">
        <v>7</v>
      </c>
      <c r="B66" s="14" t="s">
        <v>3</v>
      </c>
      <c r="C66" s="32" t="s">
        <v>9</v>
      </c>
      <c r="D66" s="33" t="s">
        <v>4</v>
      </c>
      <c r="E66" s="16" t="s">
        <v>5</v>
      </c>
      <c r="F66" s="33" t="s">
        <v>4</v>
      </c>
      <c r="G66" s="16" t="s">
        <v>5</v>
      </c>
      <c r="H66" s="33" t="s">
        <v>4</v>
      </c>
      <c r="I66" s="16" t="s">
        <v>5</v>
      </c>
      <c r="J66" s="33" t="s">
        <v>4</v>
      </c>
      <c r="K66" s="16" t="s">
        <v>5</v>
      </c>
      <c r="L66" s="32" t="s">
        <v>6</v>
      </c>
    </row>
    <row r="67" spans="1:12" ht="15">
      <c r="A67" s="34">
        <v>1</v>
      </c>
      <c r="B67" s="46"/>
      <c r="C67" s="47"/>
      <c r="D67" s="48"/>
      <c r="E67" s="49"/>
      <c r="F67" s="48"/>
      <c r="G67" s="49"/>
      <c r="H67" s="48"/>
      <c r="I67" s="49"/>
      <c r="J67" s="48"/>
      <c r="K67" s="49"/>
      <c r="L67" s="35">
        <f>SUM(E67,G67,I67,K67)</f>
        <v>0</v>
      </c>
    </row>
    <row r="68" spans="1:12" ht="15">
      <c r="A68" s="36">
        <v>2</v>
      </c>
      <c r="B68" s="46"/>
      <c r="C68" s="47"/>
      <c r="D68" s="48"/>
      <c r="E68" s="49"/>
      <c r="F68" s="48"/>
      <c r="G68" s="49"/>
      <c r="H68" s="48"/>
      <c r="I68" s="49"/>
      <c r="J68" s="48"/>
      <c r="K68" s="49"/>
      <c r="L68" s="35">
        <f>SUM(E68,G68,I68,K68)</f>
        <v>0</v>
      </c>
    </row>
    <row r="69" spans="1:12" ht="15">
      <c r="A69" s="34">
        <f>SUM(A68+1)</f>
        <v>3</v>
      </c>
      <c r="B69" s="46"/>
      <c r="C69" s="47"/>
      <c r="D69" s="48"/>
      <c r="E69" s="49"/>
      <c r="F69" s="48"/>
      <c r="G69" s="49"/>
      <c r="H69" s="48"/>
      <c r="I69" s="49"/>
      <c r="J69" s="48"/>
      <c r="K69" s="49"/>
      <c r="L69" s="35">
        <f>SUM(E69,G69,I69,K69)</f>
        <v>0</v>
      </c>
    </row>
    <row r="70" spans="1:12" ht="15">
      <c r="A70" s="34">
        <v>4</v>
      </c>
      <c r="B70" s="46"/>
      <c r="C70" s="47"/>
      <c r="D70" s="48"/>
      <c r="E70" s="49"/>
      <c r="F70" s="48"/>
      <c r="G70" s="49"/>
      <c r="H70" s="48"/>
      <c r="I70" s="49"/>
      <c r="J70" s="48"/>
      <c r="K70" s="49"/>
      <c r="L70" s="35">
        <f>SUM(E70,G70,I70,K70)</f>
        <v>0</v>
      </c>
    </row>
    <row r="71" spans="1:12" ht="15.75" thickBot="1">
      <c r="A71" s="34">
        <v>5</v>
      </c>
      <c r="B71" s="46"/>
      <c r="C71" s="50"/>
      <c r="D71" s="51"/>
      <c r="E71" s="52"/>
      <c r="F71" s="51"/>
      <c r="G71" s="52"/>
      <c r="H71" s="51"/>
      <c r="I71" s="52"/>
      <c r="J71" s="51"/>
      <c r="K71" s="52"/>
      <c r="L71" s="37">
        <f>SUM(E71,G71,I71,K71)</f>
        <v>0</v>
      </c>
    </row>
    <row r="72" spans="1:12" ht="20.25">
      <c r="A72" s="34"/>
      <c r="B72" s="14" t="s">
        <v>7</v>
      </c>
      <c r="C72" s="38"/>
      <c r="D72" s="39"/>
      <c r="E72" s="1">
        <f>IF(COUNTBLANK(E67:E71)&gt;=1,SUM(E67:E71),SUM(E67:E71)-MIN(E67:E71))</f>
        <v>0</v>
      </c>
      <c r="F72" s="39"/>
      <c r="G72" s="1">
        <f>IF(COUNTBLANK(G67:G71)&gt;=1,SUM(G67:G71),SUM(G67:G71)-MIN(G67:G71))</f>
        <v>0</v>
      </c>
      <c r="H72" s="39"/>
      <c r="I72" s="1">
        <f>IF(COUNTBLANK(I67:I71)&gt;=1,SUM(I67:I71),SUM(I67:I71)-MIN(I67:I71))</f>
        <v>0</v>
      </c>
      <c r="J72" s="39"/>
      <c r="K72" s="1">
        <f>IF(COUNTBLANK(K67:K71)&gt;=1,SUM(K67:K71),SUM(K67:K71)-MIN(K67:K71))</f>
        <v>0</v>
      </c>
      <c r="L72" s="5">
        <f>SUM(K72,I72,G72,E72)</f>
        <v>0</v>
      </c>
    </row>
    <row r="74" ht="15.75" thickBot="1"/>
    <row r="75" spans="1:12" ht="15.75" thickBot="1">
      <c r="A75" s="11"/>
      <c r="B75" s="11"/>
      <c r="C75" s="11"/>
      <c r="D75" s="67" t="s">
        <v>10</v>
      </c>
      <c r="E75" s="68"/>
      <c r="F75" s="67" t="s">
        <v>11</v>
      </c>
      <c r="G75" s="68"/>
      <c r="H75" s="67" t="s">
        <v>12</v>
      </c>
      <c r="I75" s="68"/>
      <c r="J75" s="67" t="s">
        <v>13</v>
      </c>
      <c r="K75" s="68"/>
      <c r="L75" s="11"/>
    </row>
    <row r="76" spans="1:12" ht="20.25">
      <c r="A76" s="31">
        <v>8</v>
      </c>
      <c r="B76" s="14" t="s">
        <v>3</v>
      </c>
      <c r="C76" s="32" t="s">
        <v>9</v>
      </c>
      <c r="D76" s="33" t="s">
        <v>4</v>
      </c>
      <c r="E76" s="16" t="s">
        <v>5</v>
      </c>
      <c r="F76" s="33" t="s">
        <v>4</v>
      </c>
      <c r="G76" s="16" t="s">
        <v>5</v>
      </c>
      <c r="H76" s="33" t="s">
        <v>4</v>
      </c>
      <c r="I76" s="16" t="s">
        <v>5</v>
      </c>
      <c r="J76" s="33" t="s">
        <v>4</v>
      </c>
      <c r="K76" s="16" t="s">
        <v>5</v>
      </c>
      <c r="L76" s="32" t="s">
        <v>6</v>
      </c>
    </row>
    <row r="77" spans="1:12" ht="15">
      <c r="A77" s="34">
        <v>1</v>
      </c>
      <c r="B77" s="46"/>
      <c r="C77" s="47"/>
      <c r="D77" s="48"/>
      <c r="E77" s="49"/>
      <c r="F77" s="48"/>
      <c r="G77" s="49"/>
      <c r="H77" s="48"/>
      <c r="I77" s="49"/>
      <c r="J77" s="48"/>
      <c r="K77" s="49"/>
      <c r="L77" s="35">
        <f>SUM(E77,G77,I77,K77)</f>
        <v>0</v>
      </c>
    </row>
    <row r="78" spans="1:12" ht="15">
      <c r="A78" s="36">
        <v>2</v>
      </c>
      <c r="B78" s="46"/>
      <c r="C78" s="47"/>
      <c r="D78" s="48"/>
      <c r="E78" s="49"/>
      <c r="F78" s="48"/>
      <c r="G78" s="49"/>
      <c r="H78" s="48"/>
      <c r="I78" s="49"/>
      <c r="J78" s="48"/>
      <c r="K78" s="49"/>
      <c r="L78" s="35">
        <f>SUM(E78,G78,I78,K78)</f>
        <v>0</v>
      </c>
    </row>
    <row r="79" spans="1:12" ht="15">
      <c r="A79" s="34">
        <f>SUM(A78+1)</f>
        <v>3</v>
      </c>
      <c r="B79" s="46"/>
      <c r="C79" s="47"/>
      <c r="D79" s="48"/>
      <c r="E79" s="49"/>
      <c r="F79" s="48"/>
      <c r="G79" s="49"/>
      <c r="H79" s="48"/>
      <c r="I79" s="49"/>
      <c r="J79" s="48"/>
      <c r="K79" s="49"/>
      <c r="L79" s="35">
        <f>SUM(E79,G79,I79,K79)</f>
        <v>0</v>
      </c>
    </row>
    <row r="80" spans="1:12" ht="15">
      <c r="A80" s="34">
        <v>4</v>
      </c>
      <c r="B80" s="46"/>
      <c r="C80" s="47"/>
      <c r="D80" s="48"/>
      <c r="E80" s="49"/>
      <c r="F80" s="48"/>
      <c r="G80" s="49"/>
      <c r="H80" s="48"/>
      <c r="I80" s="49"/>
      <c r="J80" s="48"/>
      <c r="K80" s="49"/>
      <c r="L80" s="35">
        <f>SUM(E80,G80,I80,K80)</f>
        <v>0</v>
      </c>
    </row>
    <row r="81" spans="1:12" ht="15.75" thickBot="1">
      <c r="A81" s="34">
        <v>5</v>
      </c>
      <c r="B81" s="46"/>
      <c r="C81" s="50"/>
      <c r="D81" s="51"/>
      <c r="E81" s="52"/>
      <c r="F81" s="51"/>
      <c r="G81" s="52"/>
      <c r="H81" s="51"/>
      <c r="I81" s="52"/>
      <c r="J81" s="51"/>
      <c r="K81" s="52"/>
      <c r="L81" s="37">
        <f>SUM(E81,G81,I81,K81)</f>
        <v>0</v>
      </c>
    </row>
    <row r="82" spans="1:12" ht="20.25">
      <c r="A82" s="34"/>
      <c r="B82" s="14" t="s">
        <v>7</v>
      </c>
      <c r="C82" s="38"/>
      <c r="D82" s="39"/>
      <c r="E82" s="1">
        <f>IF(COUNTBLANK(E77:E81)&gt;=1,SUM(E77:E81),SUM(E77:E81)-MIN(E77:E81))</f>
        <v>0</v>
      </c>
      <c r="F82" s="39"/>
      <c r="G82" s="1">
        <f>IF(COUNTBLANK(G77:G81)&gt;=1,SUM(G77:G81),SUM(G77:G81)-MIN(G77:G81))</f>
        <v>0</v>
      </c>
      <c r="H82" s="39"/>
      <c r="I82" s="1">
        <f>IF(COUNTBLANK(I77:I81)&gt;=1,SUM(I77:I81),SUM(I77:I81)-MIN(I77:I81))</f>
        <v>0</v>
      </c>
      <c r="J82" s="39"/>
      <c r="K82" s="1">
        <f>IF(COUNTBLANK(K77:K81)&gt;=1,SUM(K77:K81),SUM(K77:K81)-MIN(K77:K81))</f>
        <v>0</v>
      </c>
      <c r="L82" s="5">
        <f>SUM(K82,I82,G82,E82)</f>
        <v>0</v>
      </c>
    </row>
    <row r="84" ht="15.75" thickBot="1"/>
    <row r="85" spans="1:12" ht="15.75" thickBot="1">
      <c r="A85" s="11"/>
      <c r="B85" s="11"/>
      <c r="C85" s="11"/>
      <c r="D85" s="67" t="s">
        <v>10</v>
      </c>
      <c r="E85" s="68"/>
      <c r="F85" s="67" t="s">
        <v>11</v>
      </c>
      <c r="G85" s="68"/>
      <c r="H85" s="67" t="s">
        <v>12</v>
      </c>
      <c r="I85" s="68"/>
      <c r="J85" s="67" t="s">
        <v>13</v>
      </c>
      <c r="K85" s="68"/>
      <c r="L85" s="11"/>
    </row>
    <row r="86" spans="1:12" ht="20.25">
      <c r="A86" s="31">
        <v>9</v>
      </c>
      <c r="B86" s="14" t="s">
        <v>3</v>
      </c>
      <c r="C86" s="32" t="s">
        <v>9</v>
      </c>
      <c r="D86" s="33" t="s">
        <v>4</v>
      </c>
      <c r="E86" s="16" t="s">
        <v>5</v>
      </c>
      <c r="F86" s="33" t="s">
        <v>4</v>
      </c>
      <c r="G86" s="16" t="s">
        <v>5</v>
      </c>
      <c r="H86" s="33" t="s">
        <v>4</v>
      </c>
      <c r="I86" s="16" t="s">
        <v>5</v>
      </c>
      <c r="J86" s="33" t="s">
        <v>4</v>
      </c>
      <c r="K86" s="16" t="s">
        <v>5</v>
      </c>
      <c r="L86" s="32" t="s">
        <v>6</v>
      </c>
    </row>
    <row r="87" spans="1:12" ht="15">
      <c r="A87" s="34">
        <v>1</v>
      </c>
      <c r="B87" s="46"/>
      <c r="C87" s="47"/>
      <c r="D87" s="48"/>
      <c r="E87" s="49"/>
      <c r="F87" s="48"/>
      <c r="G87" s="49"/>
      <c r="H87" s="48"/>
      <c r="I87" s="49"/>
      <c r="J87" s="48"/>
      <c r="K87" s="49"/>
      <c r="L87" s="35">
        <f>SUM(E87,G87,I87,K87)</f>
        <v>0</v>
      </c>
    </row>
    <row r="88" spans="1:12" ht="15">
      <c r="A88" s="36">
        <v>2</v>
      </c>
      <c r="B88" s="46"/>
      <c r="C88" s="47"/>
      <c r="D88" s="48"/>
      <c r="E88" s="49"/>
      <c r="F88" s="48"/>
      <c r="G88" s="49"/>
      <c r="H88" s="48"/>
      <c r="I88" s="49"/>
      <c r="J88" s="48"/>
      <c r="K88" s="49"/>
      <c r="L88" s="35">
        <f>SUM(E88,G88,I88,K88)</f>
        <v>0</v>
      </c>
    </row>
    <row r="89" spans="1:12" ht="15">
      <c r="A89" s="34">
        <f>SUM(A88+1)</f>
        <v>3</v>
      </c>
      <c r="B89" s="46"/>
      <c r="C89" s="47"/>
      <c r="D89" s="48"/>
      <c r="E89" s="49"/>
      <c r="F89" s="48"/>
      <c r="G89" s="49"/>
      <c r="H89" s="48"/>
      <c r="I89" s="49"/>
      <c r="J89" s="48"/>
      <c r="K89" s="49"/>
      <c r="L89" s="35">
        <f>SUM(E89,G89,I89,K89)</f>
        <v>0</v>
      </c>
    </row>
    <row r="90" spans="1:12" ht="15">
      <c r="A90" s="34">
        <v>4</v>
      </c>
      <c r="B90" s="46"/>
      <c r="C90" s="47"/>
      <c r="D90" s="48"/>
      <c r="E90" s="49"/>
      <c r="F90" s="48"/>
      <c r="G90" s="49"/>
      <c r="H90" s="48"/>
      <c r="I90" s="49"/>
      <c r="J90" s="48"/>
      <c r="K90" s="49"/>
      <c r="L90" s="35">
        <f>SUM(E90,G90,I90,K90)</f>
        <v>0</v>
      </c>
    </row>
    <row r="91" spans="1:12" ht="15.75" thickBot="1">
      <c r="A91" s="34">
        <v>5</v>
      </c>
      <c r="B91" s="46"/>
      <c r="C91" s="50"/>
      <c r="D91" s="51"/>
      <c r="E91" s="52"/>
      <c r="F91" s="51"/>
      <c r="G91" s="52"/>
      <c r="H91" s="51"/>
      <c r="I91" s="52"/>
      <c r="J91" s="51"/>
      <c r="K91" s="52"/>
      <c r="L91" s="37">
        <f>SUM(E91,G91,I91,K91)</f>
        <v>0</v>
      </c>
    </row>
    <row r="92" spans="1:12" ht="20.25">
      <c r="A92" s="34"/>
      <c r="B92" s="14" t="s">
        <v>7</v>
      </c>
      <c r="C92" s="38"/>
      <c r="D92" s="39"/>
      <c r="E92" s="1">
        <f>IF(COUNTBLANK(E87:E91)&gt;=1,SUM(E87:E91),SUM(E87:E91)-MIN(E87:E91))</f>
        <v>0</v>
      </c>
      <c r="F92" s="39"/>
      <c r="G92" s="1">
        <f>IF(COUNTBLANK(G87:G91)&gt;=1,SUM(G87:G91),SUM(G87:G91)-MIN(G87:G91))</f>
        <v>0</v>
      </c>
      <c r="H92" s="39"/>
      <c r="I92" s="1">
        <f>IF(COUNTBLANK(I87:I91)&gt;=1,SUM(I87:I91),SUM(I87:I91)-MIN(I87:I91))</f>
        <v>0</v>
      </c>
      <c r="J92" s="39"/>
      <c r="K92" s="1">
        <f>IF(COUNTBLANK(K87:K91)&gt;=1,SUM(K87:K91),SUM(K87:K91)-MIN(K87:K91))</f>
        <v>0</v>
      </c>
      <c r="L92" s="5">
        <f>SUM(K92,I92,G92,E92)</f>
        <v>0</v>
      </c>
    </row>
    <row r="94" ht="15.75" thickBot="1"/>
    <row r="95" spans="1:12" ht="15.75" thickBot="1">
      <c r="A95" s="11"/>
      <c r="B95" s="11"/>
      <c r="C95" s="11"/>
      <c r="D95" s="67" t="s">
        <v>10</v>
      </c>
      <c r="E95" s="68"/>
      <c r="F95" s="67" t="s">
        <v>11</v>
      </c>
      <c r="G95" s="68"/>
      <c r="H95" s="67" t="s">
        <v>12</v>
      </c>
      <c r="I95" s="68"/>
      <c r="J95" s="67" t="s">
        <v>13</v>
      </c>
      <c r="K95" s="68"/>
      <c r="L95" s="11"/>
    </row>
    <row r="96" spans="1:12" ht="20.25">
      <c r="A96" s="31">
        <v>10</v>
      </c>
      <c r="B96" s="14" t="s">
        <v>3</v>
      </c>
      <c r="C96" s="32" t="s">
        <v>9</v>
      </c>
      <c r="D96" s="33" t="s">
        <v>4</v>
      </c>
      <c r="E96" s="16" t="s">
        <v>5</v>
      </c>
      <c r="F96" s="33" t="s">
        <v>4</v>
      </c>
      <c r="G96" s="16" t="s">
        <v>5</v>
      </c>
      <c r="H96" s="33" t="s">
        <v>4</v>
      </c>
      <c r="I96" s="16" t="s">
        <v>5</v>
      </c>
      <c r="J96" s="33" t="s">
        <v>4</v>
      </c>
      <c r="K96" s="16" t="s">
        <v>5</v>
      </c>
      <c r="L96" s="32" t="s">
        <v>6</v>
      </c>
    </row>
    <row r="97" spans="1:12" ht="15">
      <c r="A97" s="34">
        <v>1</v>
      </c>
      <c r="B97" s="46"/>
      <c r="C97" s="47"/>
      <c r="D97" s="48"/>
      <c r="E97" s="49"/>
      <c r="F97" s="48"/>
      <c r="G97" s="49"/>
      <c r="H97" s="48"/>
      <c r="I97" s="49"/>
      <c r="J97" s="48"/>
      <c r="K97" s="49"/>
      <c r="L97" s="35">
        <f>SUM(E97,G97,I97,K97)</f>
        <v>0</v>
      </c>
    </row>
    <row r="98" spans="1:12" ht="15">
      <c r="A98" s="34">
        <f>SUM(A97+1)</f>
        <v>2</v>
      </c>
      <c r="B98" s="46"/>
      <c r="C98" s="47"/>
      <c r="D98" s="48"/>
      <c r="E98" s="49"/>
      <c r="F98" s="48"/>
      <c r="G98" s="49"/>
      <c r="H98" s="48"/>
      <c r="I98" s="49"/>
      <c r="J98" s="48"/>
      <c r="K98" s="49"/>
      <c r="L98" s="35">
        <f>SUM(E98,G98,I98,K98)</f>
        <v>0</v>
      </c>
    </row>
    <row r="99" spans="1:12" ht="15">
      <c r="A99" s="34">
        <f>SUM(A98+1)</f>
        <v>3</v>
      </c>
      <c r="B99" s="46"/>
      <c r="C99" s="47"/>
      <c r="D99" s="48"/>
      <c r="E99" s="49"/>
      <c r="F99" s="48"/>
      <c r="G99" s="49"/>
      <c r="H99" s="48"/>
      <c r="I99" s="49"/>
      <c r="J99" s="48"/>
      <c r="K99" s="49"/>
      <c r="L99" s="35">
        <f>SUM(E99,G99,I99,K99)</f>
        <v>0</v>
      </c>
    </row>
    <row r="100" spans="1:12" ht="15">
      <c r="A100" s="34">
        <v>4</v>
      </c>
      <c r="B100" s="46"/>
      <c r="C100" s="47"/>
      <c r="D100" s="48"/>
      <c r="E100" s="49"/>
      <c r="F100" s="48"/>
      <c r="G100" s="49"/>
      <c r="H100" s="48"/>
      <c r="I100" s="49"/>
      <c r="J100" s="48"/>
      <c r="K100" s="49"/>
      <c r="L100" s="35">
        <f>SUM(E100,G100,I100,K100)</f>
        <v>0</v>
      </c>
    </row>
    <row r="101" spans="1:12" ht="15.75" thickBot="1">
      <c r="A101" s="34">
        <v>5</v>
      </c>
      <c r="B101" s="46"/>
      <c r="C101" s="50"/>
      <c r="D101" s="51"/>
      <c r="E101" s="52"/>
      <c r="F101" s="51"/>
      <c r="G101" s="52"/>
      <c r="H101" s="51"/>
      <c r="I101" s="52"/>
      <c r="J101" s="51"/>
      <c r="K101" s="52"/>
      <c r="L101" s="37">
        <f>SUM(E101,G101,I101,K101)</f>
        <v>0</v>
      </c>
    </row>
    <row r="102" spans="1:12" ht="20.25">
      <c r="A102" s="34"/>
      <c r="B102" s="14" t="s">
        <v>7</v>
      </c>
      <c r="C102" s="38"/>
      <c r="D102" s="39"/>
      <c r="E102" s="1">
        <f>IF(COUNTBLANK(E97:E101)&gt;=1,SUM(E97:E101),SUM(E97:E101)-MIN(E97:E101))</f>
        <v>0</v>
      </c>
      <c r="F102" s="39"/>
      <c r="G102" s="1">
        <f>IF(COUNTBLANK(G97:G101)&gt;=1,SUM(G97:G101),SUM(G97:G101)-MIN(G97:G101))</f>
        <v>0</v>
      </c>
      <c r="H102" s="39"/>
      <c r="I102" s="1">
        <f>IF(COUNTBLANK(I97:I101)&gt;=1,SUM(I97:I101),SUM(I97:I101)-MIN(I97:I101))</f>
        <v>0</v>
      </c>
      <c r="J102" s="39"/>
      <c r="K102" s="1">
        <f>IF(COUNTBLANK(K97:K101)&gt;=1,SUM(K97:K101),SUM(K97:K101)-MIN(K97:K101))</f>
        <v>0</v>
      </c>
      <c r="L102" s="5">
        <f>SUM(K102,I102,G102,E102)</f>
        <v>0</v>
      </c>
    </row>
    <row r="104" ht="15.75" thickBot="1"/>
    <row r="105" spans="1:12" ht="15.75" thickBot="1">
      <c r="A105" s="11"/>
      <c r="B105" s="11"/>
      <c r="C105" s="11"/>
      <c r="D105" s="67" t="s">
        <v>10</v>
      </c>
      <c r="E105" s="68"/>
      <c r="F105" s="67" t="s">
        <v>11</v>
      </c>
      <c r="G105" s="68"/>
      <c r="H105" s="67" t="s">
        <v>12</v>
      </c>
      <c r="I105" s="68"/>
      <c r="J105" s="67" t="s">
        <v>13</v>
      </c>
      <c r="K105" s="68"/>
      <c r="L105" s="11"/>
    </row>
    <row r="106" spans="1:12" ht="20.25">
      <c r="A106" s="31">
        <v>11</v>
      </c>
      <c r="B106" s="14" t="s">
        <v>3</v>
      </c>
      <c r="C106" s="32" t="s">
        <v>9</v>
      </c>
      <c r="D106" s="33" t="s">
        <v>4</v>
      </c>
      <c r="E106" s="16" t="s">
        <v>5</v>
      </c>
      <c r="F106" s="33" t="s">
        <v>4</v>
      </c>
      <c r="G106" s="16" t="s">
        <v>5</v>
      </c>
      <c r="H106" s="33" t="s">
        <v>4</v>
      </c>
      <c r="I106" s="16" t="s">
        <v>5</v>
      </c>
      <c r="J106" s="33" t="s">
        <v>4</v>
      </c>
      <c r="K106" s="16" t="s">
        <v>5</v>
      </c>
      <c r="L106" s="32" t="s">
        <v>6</v>
      </c>
    </row>
    <row r="107" spans="1:12" ht="15">
      <c r="A107" s="34">
        <v>1</v>
      </c>
      <c r="B107" s="46"/>
      <c r="C107" s="47"/>
      <c r="D107" s="48"/>
      <c r="E107" s="49"/>
      <c r="F107" s="48"/>
      <c r="G107" s="49"/>
      <c r="H107" s="48"/>
      <c r="I107" s="49"/>
      <c r="J107" s="48"/>
      <c r="K107" s="49"/>
      <c r="L107" s="35">
        <f>SUM(E107,G107,I107,K107)</f>
        <v>0</v>
      </c>
    </row>
    <row r="108" spans="1:12" ht="15">
      <c r="A108" s="34">
        <f>SUM(A107+1)</f>
        <v>2</v>
      </c>
      <c r="B108" s="46"/>
      <c r="C108" s="47"/>
      <c r="D108" s="48"/>
      <c r="E108" s="49"/>
      <c r="F108" s="48"/>
      <c r="G108" s="49"/>
      <c r="H108" s="48"/>
      <c r="I108" s="49"/>
      <c r="J108" s="48"/>
      <c r="K108" s="49"/>
      <c r="L108" s="35">
        <f>SUM(E108,G108,I108,K108)</f>
        <v>0</v>
      </c>
    </row>
    <row r="109" spans="1:12" ht="15">
      <c r="A109" s="34">
        <f>SUM(A108+1)</f>
        <v>3</v>
      </c>
      <c r="B109" s="46"/>
      <c r="C109" s="47"/>
      <c r="D109" s="48"/>
      <c r="E109" s="49"/>
      <c r="F109" s="48"/>
      <c r="G109" s="49"/>
      <c r="H109" s="48"/>
      <c r="I109" s="49"/>
      <c r="J109" s="48"/>
      <c r="K109" s="49"/>
      <c r="L109" s="35">
        <f>SUM(E109,G109,I109,K109)</f>
        <v>0</v>
      </c>
    </row>
    <row r="110" spans="1:12" ht="15">
      <c r="A110" s="34">
        <v>4</v>
      </c>
      <c r="B110" s="46"/>
      <c r="C110" s="47"/>
      <c r="D110" s="48"/>
      <c r="E110" s="49"/>
      <c r="F110" s="48"/>
      <c r="G110" s="49"/>
      <c r="H110" s="48"/>
      <c r="I110" s="49"/>
      <c r="J110" s="48"/>
      <c r="K110" s="49"/>
      <c r="L110" s="35">
        <f>SUM(E110,G110,I110,K110)</f>
        <v>0</v>
      </c>
    </row>
    <row r="111" spans="1:12" ht="15.75" thickBot="1">
      <c r="A111" s="34">
        <v>5</v>
      </c>
      <c r="B111" s="46"/>
      <c r="C111" s="50"/>
      <c r="D111" s="51"/>
      <c r="E111" s="52"/>
      <c r="F111" s="51"/>
      <c r="G111" s="52"/>
      <c r="H111" s="51"/>
      <c r="I111" s="52"/>
      <c r="J111" s="51"/>
      <c r="K111" s="52"/>
      <c r="L111" s="37">
        <f>SUM(E111,G111,I111,K111)</f>
        <v>0</v>
      </c>
    </row>
    <row r="112" spans="1:12" ht="20.25">
      <c r="A112" s="34"/>
      <c r="B112" s="14" t="s">
        <v>7</v>
      </c>
      <c r="C112" s="38"/>
      <c r="D112" s="39"/>
      <c r="E112" s="1">
        <f>IF(COUNTBLANK(E107:E111)&gt;=1,SUM(E107:E111),SUM(E107:E111)-MIN(E107:E111))</f>
        <v>0</v>
      </c>
      <c r="F112" s="39"/>
      <c r="G112" s="1">
        <f>IF(COUNTBLANK(G107:G111)&gt;=1,SUM(G107:G111),SUM(G107:G111)-MIN(G107:G111))</f>
        <v>0</v>
      </c>
      <c r="H112" s="39"/>
      <c r="I112" s="1">
        <f>IF(COUNTBLANK(I107:I111)&gt;=1,SUM(I107:I111),SUM(I107:I111)-MIN(I107:I111))</f>
        <v>0</v>
      </c>
      <c r="J112" s="39"/>
      <c r="K112" s="1">
        <f>IF(COUNTBLANK(K107:K111)&gt;=1,SUM(K107:K111),SUM(K107:K111)-MIN(K107:K111))</f>
        <v>0</v>
      </c>
      <c r="L112" s="5">
        <f>SUM(K112,I112,G112,E112)</f>
        <v>0</v>
      </c>
    </row>
    <row r="114" ht="15.75" thickBot="1"/>
    <row r="115" spans="1:12" ht="15.75" thickBot="1">
      <c r="A115" s="11"/>
      <c r="B115" s="11"/>
      <c r="C115" s="11"/>
      <c r="D115" s="67" t="s">
        <v>10</v>
      </c>
      <c r="E115" s="68"/>
      <c r="F115" s="67" t="s">
        <v>11</v>
      </c>
      <c r="G115" s="68"/>
      <c r="H115" s="67" t="s">
        <v>12</v>
      </c>
      <c r="I115" s="68"/>
      <c r="J115" s="67" t="s">
        <v>13</v>
      </c>
      <c r="K115" s="68"/>
      <c r="L115" s="11"/>
    </row>
    <row r="116" spans="1:12" ht="20.25">
      <c r="A116" s="31">
        <v>12</v>
      </c>
      <c r="B116" s="14" t="s">
        <v>3</v>
      </c>
      <c r="C116" s="32" t="s">
        <v>9</v>
      </c>
      <c r="D116" s="33" t="s">
        <v>4</v>
      </c>
      <c r="E116" s="16" t="s">
        <v>5</v>
      </c>
      <c r="F116" s="33" t="s">
        <v>4</v>
      </c>
      <c r="G116" s="16" t="s">
        <v>5</v>
      </c>
      <c r="H116" s="33" t="s">
        <v>4</v>
      </c>
      <c r="I116" s="16" t="s">
        <v>5</v>
      </c>
      <c r="J116" s="33" t="s">
        <v>4</v>
      </c>
      <c r="K116" s="16" t="s">
        <v>5</v>
      </c>
      <c r="L116" s="32" t="s">
        <v>6</v>
      </c>
    </row>
    <row r="117" spans="1:12" ht="15">
      <c r="A117" s="34">
        <v>1</v>
      </c>
      <c r="B117" s="46"/>
      <c r="C117" s="47"/>
      <c r="D117" s="48"/>
      <c r="E117" s="49"/>
      <c r="F117" s="48"/>
      <c r="G117" s="49"/>
      <c r="H117" s="48"/>
      <c r="I117" s="49"/>
      <c r="J117" s="48"/>
      <c r="K117" s="49"/>
      <c r="L117" s="35">
        <f>SUM(E117,G117,I117,K117)</f>
        <v>0</v>
      </c>
    </row>
    <row r="118" spans="1:12" ht="15">
      <c r="A118" s="34">
        <f>SUM(A117+1)</f>
        <v>2</v>
      </c>
      <c r="B118" s="46"/>
      <c r="C118" s="47"/>
      <c r="D118" s="48"/>
      <c r="E118" s="49"/>
      <c r="F118" s="48"/>
      <c r="G118" s="49"/>
      <c r="H118" s="48"/>
      <c r="I118" s="49"/>
      <c r="J118" s="48"/>
      <c r="K118" s="49"/>
      <c r="L118" s="35">
        <f>SUM(E118,G118,I118,K118)</f>
        <v>0</v>
      </c>
    </row>
    <row r="119" spans="1:12" ht="15">
      <c r="A119" s="34">
        <f>SUM(A118+1)</f>
        <v>3</v>
      </c>
      <c r="B119" s="46"/>
      <c r="C119" s="47"/>
      <c r="D119" s="48"/>
      <c r="E119" s="49"/>
      <c r="F119" s="48"/>
      <c r="G119" s="49"/>
      <c r="H119" s="48"/>
      <c r="I119" s="49"/>
      <c r="J119" s="48"/>
      <c r="K119" s="49"/>
      <c r="L119" s="35">
        <f>SUM(E119,G119,I119,K119)</f>
        <v>0</v>
      </c>
    </row>
    <row r="120" spans="1:12" ht="15">
      <c r="A120" s="34">
        <v>4</v>
      </c>
      <c r="B120" s="46"/>
      <c r="C120" s="47"/>
      <c r="D120" s="48"/>
      <c r="E120" s="49"/>
      <c r="F120" s="48"/>
      <c r="G120" s="49"/>
      <c r="H120" s="48"/>
      <c r="I120" s="49"/>
      <c r="J120" s="48"/>
      <c r="K120" s="49"/>
      <c r="L120" s="35">
        <f>SUM(E120,G120,I120,K120)</f>
        <v>0</v>
      </c>
    </row>
    <row r="121" spans="1:12" ht="15.75" thickBot="1">
      <c r="A121" s="34">
        <v>5</v>
      </c>
      <c r="B121" s="46"/>
      <c r="C121" s="50"/>
      <c r="D121" s="51"/>
      <c r="E121" s="52"/>
      <c r="F121" s="51"/>
      <c r="G121" s="52"/>
      <c r="H121" s="51"/>
      <c r="I121" s="52"/>
      <c r="J121" s="51"/>
      <c r="K121" s="52"/>
      <c r="L121" s="37">
        <f>SUM(E121,G121,I121,K121)</f>
        <v>0</v>
      </c>
    </row>
    <row r="122" spans="1:12" ht="20.25">
      <c r="A122" s="34"/>
      <c r="B122" s="14" t="s">
        <v>7</v>
      </c>
      <c r="C122" s="38"/>
      <c r="D122" s="39"/>
      <c r="E122" s="1">
        <f>IF(COUNTBLANK(E117:E121)&gt;=1,SUM(E117:E121),SUM(E117:E121)-MIN(E117:E121))</f>
        <v>0</v>
      </c>
      <c r="F122" s="39"/>
      <c r="G122" s="1">
        <f>IF(COUNTBLANK(G117:G121)&gt;=1,SUM(G117:G121),SUM(G117:G121)-MIN(G117:G121))</f>
        <v>0</v>
      </c>
      <c r="H122" s="39"/>
      <c r="I122" s="1">
        <f>IF(COUNTBLANK(I117:I121)&gt;=1,SUM(I117:I121),SUM(I117:I121)-MIN(I117:I121))</f>
        <v>0</v>
      </c>
      <c r="J122" s="39"/>
      <c r="K122" s="1">
        <f>IF(COUNTBLANK(K117:K121)&gt;=1,SUM(K117:K121),SUM(K117:K121)-MIN(K117:K121))</f>
        <v>0</v>
      </c>
      <c r="L122" s="5">
        <f>SUM(K122,I122,G122,E122)</f>
        <v>0</v>
      </c>
    </row>
    <row r="124" ht="15.75" thickBot="1"/>
    <row r="125" spans="1:12" ht="15.75" thickBot="1">
      <c r="A125" s="11"/>
      <c r="B125" s="11"/>
      <c r="C125" s="11"/>
      <c r="D125" s="67" t="s">
        <v>10</v>
      </c>
      <c r="E125" s="68"/>
      <c r="F125" s="67" t="s">
        <v>11</v>
      </c>
      <c r="G125" s="68"/>
      <c r="H125" s="67" t="s">
        <v>12</v>
      </c>
      <c r="I125" s="68"/>
      <c r="J125" s="67" t="s">
        <v>13</v>
      </c>
      <c r="K125" s="68"/>
      <c r="L125" s="11"/>
    </row>
    <row r="126" spans="1:12" ht="20.25">
      <c r="A126" s="31">
        <v>13</v>
      </c>
      <c r="B126" s="14" t="s">
        <v>3</v>
      </c>
      <c r="C126" s="32" t="s">
        <v>9</v>
      </c>
      <c r="D126" s="33" t="s">
        <v>4</v>
      </c>
      <c r="E126" s="16" t="s">
        <v>5</v>
      </c>
      <c r="F126" s="33" t="s">
        <v>4</v>
      </c>
      <c r="G126" s="16" t="s">
        <v>5</v>
      </c>
      <c r="H126" s="33" t="s">
        <v>4</v>
      </c>
      <c r="I126" s="16" t="s">
        <v>5</v>
      </c>
      <c r="J126" s="33" t="s">
        <v>4</v>
      </c>
      <c r="K126" s="16" t="s">
        <v>5</v>
      </c>
      <c r="L126" s="32" t="s">
        <v>6</v>
      </c>
    </row>
    <row r="127" spans="1:12" ht="15">
      <c r="A127" s="34">
        <v>1</v>
      </c>
      <c r="B127" s="46"/>
      <c r="C127" s="47"/>
      <c r="D127" s="48"/>
      <c r="E127" s="49"/>
      <c r="F127" s="48"/>
      <c r="G127" s="49"/>
      <c r="H127" s="48"/>
      <c r="I127" s="49"/>
      <c r="J127" s="48"/>
      <c r="K127" s="49"/>
      <c r="L127" s="35">
        <f>SUM(E127,G127,I127,K127)</f>
        <v>0</v>
      </c>
    </row>
    <row r="128" spans="1:12" ht="15">
      <c r="A128" s="34">
        <f>SUM(A127+1)</f>
        <v>2</v>
      </c>
      <c r="B128" s="46"/>
      <c r="C128" s="47"/>
      <c r="D128" s="48"/>
      <c r="E128" s="49"/>
      <c r="F128" s="48"/>
      <c r="G128" s="49"/>
      <c r="H128" s="48"/>
      <c r="I128" s="49"/>
      <c r="J128" s="48"/>
      <c r="K128" s="49"/>
      <c r="L128" s="35">
        <f>SUM(E128,G128,I128,K128)</f>
        <v>0</v>
      </c>
    </row>
    <row r="129" spans="1:12" ht="15">
      <c r="A129" s="34">
        <f>SUM(A128+1)</f>
        <v>3</v>
      </c>
      <c r="B129" s="46"/>
      <c r="C129" s="47"/>
      <c r="D129" s="48"/>
      <c r="E129" s="49"/>
      <c r="F129" s="48"/>
      <c r="G129" s="49"/>
      <c r="H129" s="48"/>
      <c r="I129" s="49"/>
      <c r="J129" s="48"/>
      <c r="K129" s="49"/>
      <c r="L129" s="35">
        <f>SUM(E129,G129,I129,K129)</f>
        <v>0</v>
      </c>
    </row>
    <row r="130" spans="1:12" ht="15">
      <c r="A130" s="34">
        <v>4</v>
      </c>
      <c r="B130" s="46"/>
      <c r="C130" s="47"/>
      <c r="D130" s="48"/>
      <c r="E130" s="49"/>
      <c r="F130" s="48"/>
      <c r="G130" s="49"/>
      <c r="H130" s="48"/>
      <c r="I130" s="49"/>
      <c r="J130" s="48"/>
      <c r="K130" s="49"/>
      <c r="L130" s="35">
        <f>SUM(E130,G130,I130,K130)</f>
        <v>0</v>
      </c>
    </row>
    <row r="131" spans="1:12" ht="15.75" thickBot="1">
      <c r="A131" s="34">
        <v>5</v>
      </c>
      <c r="B131" s="46"/>
      <c r="C131" s="50"/>
      <c r="D131" s="51"/>
      <c r="E131" s="52"/>
      <c r="F131" s="51"/>
      <c r="G131" s="52"/>
      <c r="H131" s="51"/>
      <c r="I131" s="52"/>
      <c r="J131" s="51"/>
      <c r="K131" s="52"/>
      <c r="L131" s="37">
        <f>SUM(E131,G131,I131,K131)</f>
        <v>0</v>
      </c>
    </row>
    <row r="132" spans="1:12" ht="20.25">
      <c r="A132" s="34"/>
      <c r="B132" s="14" t="s">
        <v>7</v>
      </c>
      <c r="C132" s="38"/>
      <c r="D132" s="39"/>
      <c r="E132" s="1">
        <f>IF(COUNTBLANK(E127:E131)&gt;=1,SUM(E127:E131),SUM(E127:E131)-MIN(E127:E131))</f>
        <v>0</v>
      </c>
      <c r="F132" s="39"/>
      <c r="G132" s="1">
        <f>IF(COUNTBLANK(G127:G131)&gt;=1,SUM(G127:G131),SUM(G127:G131)-MIN(G127:G131))</f>
        <v>0</v>
      </c>
      <c r="H132" s="39"/>
      <c r="I132" s="1">
        <f>IF(COUNTBLANK(I127:I131)&gt;=1,SUM(I127:I131),SUM(I127:I131)-MIN(I127:I131))</f>
        <v>0</v>
      </c>
      <c r="J132" s="39"/>
      <c r="K132" s="1">
        <f>IF(COUNTBLANK(K127:K131)&gt;=1,SUM(K127:K131),SUM(K127:K131)-MIN(K127:K131))</f>
        <v>0</v>
      </c>
      <c r="L132" s="5">
        <f>SUM(K132,I132,G132,E132)</f>
        <v>0</v>
      </c>
    </row>
    <row r="134" ht="15.75" thickBot="1"/>
    <row r="135" spans="1:12" ht="15.75" thickBot="1">
      <c r="A135" s="11"/>
      <c r="B135" s="11"/>
      <c r="C135" s="11"/>
      <c r="D135" s="67" t="s">
        <v>10</v>
      </c>
      <c r="E135" s="68"/>
      <c r="F135" s="67" t="s">
        <v>11</v>
      </c>
      <c r="G135" s="68"/>
      <c r="H135" s="67" t="s">
        <v>12</v>
      </c>
      <c r="I135" s="68"/>
      <c r="J135" s="67" t="s">
        <v>13</v>
      </c>
      <c r="K135" s="68"/>
      <c r="L135" s="11"/>
    </row>
    <row r="136" spans="1:12" ht="20.25">
      <c r="A136" s="31">
        <v>14</v>
      </c>
      <c r="B136" s="14" t="s">
        <v>3</v>
      </c>
      <c r="C136" s="32" t="s">
        <v>9</v>
      </c>
      <c r="D136" s="33" t="s">
        <v>4</v>
      </c>
      <c r="E136" s="16" t="s">
        <v>5</v>
      </c>
      <c r="F136" s="33" t="s">
        <v>4</v>
      </c>
      <c r="G136" s="16" t="s">
        <v>5</v>
      </c>
      <c r="H136" s="33" t="s">
        <v>4</v>
      </c>
      <c r="I136" s="16" t="s">
        <v>5</v>
      </c>
      <c r="J136" s="33" t="s">
        <v>4</v>
      </c>
      <c r="K136" s="16" t="s">
        <v>5</v>
      </c>
      <c r="L136" s="32" t="s">
        <v>6</v>
      </c>
    </row>
    <row r="137" spans="1:12" ht="15">
      <c r="A137" s="34">
        <v>1</v>
      </c>
      <c r="B137" s="46"/>
      <c r="C137" s="47"/>
      <c r="D137" s="48"/>
      <c r="E137" s="49"/>
      <c r="F137" s="48"/>
      <c r="G137" s="49"/>
      <c r="H137" s="48"/>
      <c r="I137" s="49"/>
      <c r="J137" s="48"/>
      <c r="K137" s="49"/>
      <c r="L137" s="35">
        <f>SUM(E137,G137,I137,K137)</f>
        <v>0</v>
      </c>
    </row>
    <row r="138" spans="1:12" ht="15">
      <c r="A138" s="34">
        <f>SUM(A137+1)</f>
        <v>2</v>
      </c>
      <c r="B138" s="46"/>
      <c r="C138" s="47"/>
      <c r="D138" s="48"/>
      <c r="E138" s="49"/>
      <c r="F138" s="48"/>
      <c r="G138" s="49"/>
      <c r="H138" s="48"/>
      <c r="I138" s="49"/>
      <c r="J138" s="48"/>
      <c r="K138" s="49"/>
      <c r="L138" s="35">
        <f>SUM(E138,G138,I138,K138)</f>
        <v>0</v>
      </c>
    </row>
    <row r="139" spans="1:12" ht="15">
      <c r="A139" s="34">
        <f>SUM(A138+1)</f>
        <v>3</v>
      </c>
      <c r="B139" s="46"/>
      <c r="C139" s="47"/>
      <c r="D139" s="48"/>
      <c r="E139" s="49"/>
      <c r="F139" s="48"/>
      <c r="G139" s="49"/>
      <c r="H139" s="48"/>
      <c r="I139" s="49"/>
      <c r="J139" s="48"/>
      <c r="K139" s="49"/>
      <c r="L139" s="35">
        <f>SUM(E139,G139,I139,K139)</f>
        <v>0</v>
      </c>
    </row>
    <row r="140" spans="1:12" ht="15">
      <c r="A140" s="34">
        <v>4</v>
      </c>
      <c r="B140" s="46"/>
      <c r="C140" s="47"/>
      <c r="D140" s="48"/>
      <c r="E140" s="49"/>
      <c r="F140" s="48"/>
      <c r="G140" s="49"/>
      <c r="H140" s="48"/>
      <c r="I140" s="49"/>
      <c r="J140" s="48"/>
      <c r="K140" s="49"/>
      <c r="L140" s="35">
        <f>SUM(E140,G140,I140,K140)</f>
        <v>0</v>
      </c>
    </row>
    <row r="141" spans="1:12" ht="15.75" thickBot="1">
      <c r="A141" s="34">
        <v>5</v>
      </c>
      <c r="B141" s="46"/>
      <c r="C141" s="50"/>
      <c r="D141" s="51"/>
      <c r="E141" s="52"/>
      <c r="F141" s="51"/>
      <c r="G141" s="52"/>
      <c r="H141" s="51"/>
      <c r="I141" s="52"/>
      <c r="J141" s="51"/>
      <c r="K141" s="52"/>
      <c r="L141" s="37">
        <f>SUM(E141,G141,I141,K141)</f>
        <v>0</v>
      </c>
    </row>
    <row r="142" spans="1:12" ht="20.25">
      <c r="A142" s="34"/>
      <c r="B142" s="14" t="s">
        <v>7</v>
      </c>
      <c r="C142" s="38"/>
      <c r="D142" s="39"/>
      <c r="E142" s="1">
        <f>IF(COUNTBLANK(E137:E141)&gt;=1,SUM(E137:E141),SUM(E137:E141)-MIN(E137:E141))</f>
        <v>0</v>
      </c>
      <c r="F142" s="39"/>
      <c r="G142" s="1">
        <f>IF(COUNTBLANK(G137:G141)&gt;=1,SUM(G137:G141),SUM(G137:G141)-MIN(G137:G141))</f>
        <v>0</v>
      </c>
      <c r="H142" s="39"/>
      <c r="I142" s="1">
        <f>IF(COUNTBLANK(I137:I141)&gt;=1,SUM(I137:I141),SUM(I137:I141)-MIN(I137:I141))</f>
        <v>0</v>
      </c>
      <c r="J142" s="39"/>
      <c r="K142" s="1">
        <f>IF(COUNTBLANK(K137:K141)&gt;=1,SUM(K137:K141),SUM(K137:K141)-MIN(K137:K141))</f>
        <v>0</v>
      </c>
      <c r="L142" s="5">
        <f>SUM(K142,I142,G142,E142)</f>
        <v>0</v>
      </c>
    </row>
    <row r="144" ht="15.75" thickBot="1"/>
    <row r="145" spans="1:12" ht="15.75" thickBot="1">
      <c r="A145" s="11"/>
      <c r="B145" s="11"/>
      <c r="C145" s="11"/>
      <c r="D145" s="67" t="s">
        <v>10</v>
      </c>
      <c r="E145" s="68"/>
      <c r="F145" s="67" t="s">
        <v>11</v>
      </c>
      <c r="G145" s="68"/>
      <c r="H145" s="67" t="s">
        <v>12</v>
      </c>
      <c r="I145" s="68"/>
      <c r="J145" s="67" t="s">
        <v>13</v>
      </c>
      <c r="K145" s="68"/>
      <c r="L145" s="11"/>
    </row>
    <row r="146" spans="1:12" ht="20.25">
      <c r="A146" s="31">
        <v>15</v>
      </c>
      <c r="B146" s="14" t="s">
        <v>3</v>
      </c>
      <c r="C146" s="32" t="s">
        <v>9</v>
      </c>
      <c r="D146" s="33" t="s">
        <v>4</v>
      </c>
      <c r="E146" s="16" t="s">
        <v>5</v>
      </c>
      <c r="F146" s="33" t="s">
        <v>4</v>
      </c>
      <c r="G146" s="16" t="s">
        <v>5</v>
      </c>
      <c r="H146" s="33" t="s">
        <v>4</v>
      </c>
      <c r="I146" s="16" t="s">
        <v>5</v>
      </c>
      <c r="J146" s="33" t="s">
        <v>4</v>
      </c>
      <c r="K146" s="16" t="s">
        <v>5</v>
      </c>
      <c r="L146" s="32" t="s">
        <v>6</v>
      </c>
    </row>
    <row r="147" spans="1:12" ht="15">
      <c r="A147" s="34">
        <v>1</v>
      </c>
      <c r="B147" s="46"/>
      <c r="C147" s="47"/>
      <c r="D147" s="48"/>
      <c r="E147" s="49"/>
      <c r="F147" s="48"/>
      <c r="G147" s="49"/>
      <c r="H147" s="48"/>
      <c r="I147" s="49"/>
      <c r="J147" s="48"/>
      <c r="K147" s="49"/>
      <c r="L147" s="35">
        <f>SUM(E147,G147,I147,K147)</f>
        <v>0</v>
      </c>
    </row>
    <row r="148" spans="1:12" ht="15">
      <c r="A148" s="36">
        <v>2</v>
      </c>
      <c r="B148" s="46"/>
      <c r="C148" s="47"/>
      <c r="D148" s="48"/>
      <c r="E148" s="49"/>
      <c r="F148" s="48"/>
      <c r="G148" s="49"/>
      <c r="H148" s="48"/>
      <c r="I148" s="49"/>
      <c r="J148" s="48"/>
      <c r="K148" s="49"/>
      <c r="L148" s="35">
        <f>SUM(E148,G148,I148,K148)</f>
        <v>0</v>
      </c>
    </row>
    <row r="149" spans="1:12" ht="15">
      <c r="A149" s="34">
        <f>SUM(A148+1)</f>
        <v>3</v>
      </c>
      <c r="B149" s="46"/>
      <c r="C149" s="47"/>
      <c r="D149" s="48"/>
      <c r="E149" s="49"/>
      <c r="F149" s="48"/>
      <c r="G149" s="49"/>
      <c r="H149" s="48"/>
      <c r="I149" s="49"/>
      <c r="J149" s="48"/>
      <c r="K149" s="49"/>
      <c r="L149" s="35">
        <f>SUM(E149,G149,I149,K149)</f>
        <v>0</v>
      </c>
    </row>
    <row r="150" spans="1:12" ht="15">
      <c r="A150" s="34">
        <v>4</v>
      </c>
      <c r="B150" s="46"/>
      <c r="C150" s="47"/>
      <c r="D150" s="48"/>
      <c r="E150" s="49"/>
      <c r="F150" s="48"/>
      <c r="G150" s="49"/>
      <c r="H150" s="48"/>
      <c r="I150" s="49"/>
      <c r="J150" s="48"/>
      <c r="K150" s="49"/>
      <c r="L150" s="35">
        <f>SUM(E150,G150,I150,K150)</f>
        <v>0</v>
      </c>
    </row>
    <row r="151" spans="1:12" ht="15.75" thickBot="1">
      <c r="A151" s="34">
        <v>5</v>
      </c>
      <c r="B151" s="46"/>
      <c r="C151" s="50"/>
      <c r="D151" s="51"/>
      <c r="E151" s="52"/>
      <c r="F151" s="51"/>
      <c r="G151" s="52"/>
      <c r="H151" s="51"/>
      <c r="I151" s="52"/>
      <c r="J151" s="51"/>
      <c r="K151" s="52"/>
      <c r="L151" s="37">
        <f>SUM(E151,G151,I151,K151)</f>
        <v>0</v>
      </c>
    </row>
    <row r="152" spans="1:12" ht="20.25">
      <c r="A152" s="34"/>
      <c r="B152" s="14" t="s">
        <v>7</v>
      </c>
      <c r="C152" s="38"/>
      <c r="D152" s="39"/>
      <c r="E152" s="1">
        <f>IF(COUNTBLANK(E147:E151)&gt;=1,SUM(E147:E151),SUM(E147:E151)-MIN(E147:E151))</f>
        <v>0</v>
      </c>
      <c r="F152" s="39"/>
      <c r="G152" s="1">
        <f>IF(COUNTBLANK(G147:G151)&gt;=1,SUM(G147:G151),SUM(G147:G151)-MIN(G147:G151))</f>
        <v>0</v>
      </c>
      <c r="H152" s="39"/>
      <c r="I152" s="1">
        <f>IF(COUNTBLANK(I147:I151)&gt;=1,SUM(I147:I151),SUM(I147:I151)-MIN(I147:I151))</f>
        <v>0</v>
      </c>
      <c r="J152" s="39"/>
      <c r="K152" s="1">
        <f>IF(COUNTBLANK(K147:K151)&gt;=1,SUM(K147:K151),SUM(K147:K151)-MIN(K147:K151))</f>
        <v>0</v>
      </c>
      <c r="L152" s="5">
        <f>SUM(K152,I152,G152,E152)</f>
        <v>0</v>
      </c>
    </row>
    <row r="154" ht="15.75" thickBot="1"/>
    <row r="155" spans="1:12" ht="15.75" thickBot="1">
      <c r="A155" s="11"/>
      <c r="B155" s="11"/>
      <c r="C155" s="11"/>
      <c r="D155" s="67" t="s">
        <v>10</v>
      </c>
      <c r="E155" s="68"/>
      <c r="F155" s="67" t="s">
        <v>11</v>
      </c>
      <c r="G155" s="68"/>
      <c r="H155" s="67" t="s">
        <v>12</v>
      </c>
      <c r="I155" s="68"/>
      <c r="J155" s="67" t="s">
        <v>13</v>
      </c>
      <c r="K155" s="68"/>
      <c r="L155" s="11"/>
    </row>
    <row r="156" spans="1:12" ht="20.25">
      <c r="A156" s="31">
        <v>16</v>
      </c>
      <c r="B156" s="14" t="s">
        <v>3</v>
      </c>
      <c r="C156" s="32" t="s">
        <v>9</v>
      </c>
      <c r="D156" s="33" t="s">
        <v>4</v>
      </c>
      <c r="E156" s="16" t="s">
        <v>5</v>
      </c>
      <c r="F156" s="33" t="s">
        <v>4</v>
      </c>
      <c r="G156" s="16" t="s">
        <v>5</v>
      </c>
      <c r="H156" s="33" t="s">
        <v>4</v>
      </c>
      <c r="I156" s="16" t="s">
        <v>5</v>
      </c>
      <c r="J156" s="33" t="s">
        <v>4</v>
      </c>
      <c r="K156" s="16" t="s">
        <v>5</v>
      </c>
      <c r="L156" s="32" t="s">
        <v>6</v>
      </c>
    </row>
    <row r="157" spans="1:12" ht="15">
      <c r="A157" s="34">
        <v>1</v>
      </c>
      <c r="B157" s="46"/>
      <c r="C157" s="47"/>
      <c r="D157" s="48"/>
      <c r="E157" s="49"/>
      <c r="F157" s="48"/>
      <c r="G157" s="49"/>
      <c r="H157" s="48"/>
      <c r="I157" s="49"/>
      <c r="J157" s="48"/>
      <c r="K157" s="49"/>
      <c r="L157" s="35">
        <f>SUM(E157,G157,I157,K157)</f>
        <v>0</v>
      </c>
    </row>
    <row r="158" spans="1:12" ht="15">
      <c r="A158" s="36">
        <v>2</v>
      </c>
      <c r="B158" s="46"/>
      <c r="C158" s="47"/>
      <c r="D158" s="48"/>
      <c r="E158" s="49"/>
      <c r="F158" s="48"/>
      <c r="G158" s="49"/>
      <c r="H158" s="48"/>
      <c r="I158" s="49"/>
      <c r="J158" s="48"/>
      <c r="K158" s="49"/>
      <c r="L158" s="35">
        <f>SUM(E158,G158,I158,K158)</f>
        <v>0</v>
      </c>
    </row>
    <row r="159" spans="1:12" ht="15">
      <c r="A159" s="34">
        <f>SUM(A158+1)</f>
        <v>3</v>
      </c>
      <c r="B159" s="46"/>
      <c r="C159" s="47"/>
      <c r="D159" s="48"/>
      <c r="E159" s="49"/>
      <c r="F159" s="48"/>
      <c r="G159" s="49"/>
      <c r="H159" s="48"/>
      <c r="I159" s="49"/>
      <c r="J159" s="48"/>
      <c r="K159" s="49"/>
      <c r="L159" s="35">
        <f>SUM(E159,G159,I159,K159)</f>
        <v>0</v>
      </c>
    </row>
    <row r="160" spans="1:12" ht="15">
      <c r="A160" s="34">
        <v>4</v>
      </c>
      <c r="B160" s="46"/>
      <c r="C160" s="47"/>
      <c r="D160" s="48"/>
      <c r="E160" s="49"/>
      <c r="F160" s="48"/>
      <c r="G160" s="49"/>
      <c r="H160" s="48"/>
      <c r="I160" s="49"/>
      <c r="J160" s="48"/>
      <c r="K160" s="49"/>
      <c r="L160" s="35">
        <f>SUM(E160,G160,I160,K160)</f>
        <v>0</v>
      </c>
    </row>
    <row r="161" spans="1:12" ht="15.75" thickBot="1">
      <c r="A161" s="34">
        <v>5</v>
      </c>
      <c r="B161" s="46"/>
      <c r="C161" s="50"/>
      <c r="D161" s="51"/>
      <c r="E161" s="52"/>
      <c r="F161" s="51"/>
      <c r="G161" s="52"/>
      <c r="H161" s="51"/>
      <c r="I161" s="52"/>
      <c r="J161" s="51"/>
      <c r="K161" s="52"/>
      <c r="L161" s="37">
        <f>SUM(E161,G161,I161,K161)</f>
        <v>0</v>
      </c>
    </row>
    <row r="162" spans="1:12" ht="20.25">
      <c r="A162" s="34"/>
      <c r="B162" s="14" t="s">
        <v>7</v>
      </c>
      <c r="C162" s="38"/>
      <c r="D162" s="39"/>
      <c r="E162" s="1">
        <f>IF(COUNTBLANK(E157:E161)&gt;=1,SUM(E157:E161),SUM(E157:E161)-MIN(E157:E161))</f>
        <v>0</v>
      </c>
      <c r="F162" s="39"/>
      <c r="G162" s="1">
        <f>IF(COUNTBLANK(G157:G161)&gt;=1,SUM(G157:G161),SUM(G157:G161)-MIN(G157:G161))</f>
        <v>0</v>
      </c>
      <c r="H162" s="39"/>
      <c r="I162" s="1">
        <f>IF(COUNTBLANK(I157:I161)&gt;=1,SUM(I157:I161),SUM(I157:I161)-MIN(I157:I161))</f>
        <v>0</v>
      </c>
      <c r="J162" s="39"/>
      <c r="K162" s="1">
        <f>IF(COUNTBLANK(K157:K161)&gt;=1,SUM(K157:K161),SUM(K157:K161)-MIN(K157:K161))</f>
        <v>0</v>
      </c>
      <c r="L162" s="5">
        <f>SUM(K162,I162,G162,E162)</f>
        <v>0</v>
      </c>
    </row>
    <row r="164" ht="15.75" thickBot="1"/>
    <row r="165" spans="1:12" ht="15.75" thickBot="1">
      <c r="A165" s="11"/>
      <c r="B165" s="11"/>
      <c r="C165" s="11"/>
      <c r="D165" s="67" t="s">
        <v>10</v>
      </c>
      <c r="E165" s="68"/>
      <c r="F165" s="67" t="s">
        <v>11</v>
      </c>
      <c r="G165" s="68"/>
      <c r="H165" s="67" t="s">
        <v>12</v>
      </c>
      <c r="I165" s="68"/>
      <c r="J165" s="67" t="s">
        <v>13</v>
      </c>
      <c r="K165" s="68"/>
      <c r="L165" s="11"/>
    </row>
    <row r="166" spans="1:12" ht="20.25">
      <c r="A166" s="31">
        <v>17</v>
      </c>
      <c r="B166" s="14" t="s">
        <v>3</v>
      </c>
      <c r="C166" s="32" t="s">
        <v>9</v>
      </c>
      <c r="D166" s="33" t="s">
        <v>4</v>
      </c>
      <c r="E166" s="16" t="s">
        <v>5</v>
      </c>
      <c r="F166" s="33" t="s">
        <v>4</v>
      </c>
      <c r="G166" s="16" t="s">
        <v>5</v>
      </c>
      <c r="H166" s="33" t="s">
        <v>4</v>
      </c>
      <c r="I166" s="16" t="s">
        <v>5</v>
      </c>
      <c r="J166" s="33" t="s">
        <v>4</v>
      </c>
      <c r="K166" s="16" t="s">
        <v>5</v>
      </c>
      <c r="L166" s="32" t="s">
        <v>6</v>
      </c>
    </row>
    <row r="167" spans="1:12" ht="15">
      <c r="A167" s="34">
        <v>1</v>
      </c>
      <c r="B167" s="46"/>
      <c r="C167" s="47"/>
      <c r="D167" s="48"/>
      <c r="E167" s="49"/>
      <c r="F167" s="48"/>
      <c r="G167" s="49"/>
      <c r="H167" s="48"/>
      <c r="I167" s="49"/>
      <c r="J167" s="48"/>
      <c r="K167" s="49"/>
      <c r="L167" s="35">
        <f>SUM(E167,G167,I167,K167)</f>
        <v>0</v>
      </c>
    </row>
    <row r="168" spans="1:12" ht="15">
      <c r="A168" s="36">
        <v>2</v>
      </c>
      <c r="B168" s="46"/>
      <c r="C168" s="47"/>
      <c r="D168" s="48"/>
      <c r="E168" s="49"/>
      <c r="F168" s="48"/>
      <c r="G168" s="49"/>
      <c r="H168" s="48"/>
      <c r="I168" s="49"/>
      <c r="J168" s="48"/>
      <c r="K168" s="49"/>
      <c r="L168" s="35">
        <f>SUM(E168,G168,I168,K168)</f>
        <v>0</v>
      </c>
    </row>
    <row r="169" spans="1:12" ht="15">
      <c r="A169" s="34">
        <f>SUM(A168+1)</f>
        <v>3</v>
      </c>
      <c r="B169" s="46"/>
      <c r="C169" s="47"/>
      <c r="D169" s="48"/>
      <c r="E169" s="49"/>
      <c r="F169" s="48"/>
      <c r="G169" s="49"/>
      <c r="H169" s="48"/>
      <c r="I169" s="49"/>
      <c r="J169" s="48"/>
      <c r="K169" s="49"/>
      <c r="L169" s="35">
        <f>SUM(E169,G169,I169,K169)</f>
        <v>0</v>
      </c>
    </row>
    <row r="170" spans="1:12" ht="15">
      <c r="A170" s="34">
        <v>4</v>
      </c>
      <c r="B170" s="46"/>
      <c r="C170" s="47"/>
      <c r="D170" s="48"/>
      <c r="E170" s="49"/>
      <c r="F170" s="48"/>
      <c r="G170" s="49"/>
      <c r="H170" s="48"/>
      <c r="I170" s="49"/>
      <c r="J170" s="48"/>
      <c r="K170" s="49"/>
      <c r="L170" s="35">
        <f>SUM(E170,G170,I170,K170)</f>
        <v>0</v>
      </c>
    </row>
    <row r="171" spans="1:12" ht="15.75" thickBot="1">
      <c r="A171" s="34">
        <v>5</v>
      </c>
      <c r="B171" s="46"/>
      <c r="C171" s="50"/>
      <c r="D171" s="51"/>
      <c r="E171" s="52"/>
      <c r="F171" s="51"/>
      <c r="G171" s="52"/>
      <c r="H171" s="51"/>
      <c r="I171" s="52"/>
      <c r="J171" s="51"/>
      <c r="K171" s="52"/>
      <c r="L171" s="37">
        <f>SUM(E171,G171,I171,K171)</f>
        <v>0</v>
      </c>
    </row>
    <row r="172" spans="1:12" ht="20.25">
      <c r="A172" s="34"/>
      <c r="B172" s="14" t="s">
        <v>7</v>
      </c>
      <c r="C172" s="38"/>
      <c r="D172" s="39"/>
      <c r="E172" s="1">
        <f>IF(COUNTBLANK(E167:E171)&gt;=1,SUM(E167:E171),SUM(E167:E171)-MIN(E167:E171))</f>
        <v>0</v>
      </c>
      <c r="F172" s="39"/>
      <c r="G172" s="1">
        <f>IF(COUNTBLANK(G167:G171)&gt;=1,SUM(G167:G171),SUM(G167:G171)-MIN(G167:G171))</f>
        <v>0</v>
      </c>
      <c r="H172" s="39"/>
      <c r="I172" s="1">
        <f>IF(COUNTBLANK(I167:I171)&gt;=1,SUM(I167:I171),SUM(I167:I171)-MIN(I167:I171))</f>
        <v>0</v>
      </c>
      <c r="J172" s="39"/>
      <c r="K172" s="1">
        <f>IF(COUNTBLANK(K167:K171)&gt;=1,SUM(K167:K171),SUM(K167:K171)-MIN(K167:K171))</f>
        <v>0</v>
      </c>
      <c r="L172" s="5">
        <f>SUM(K172,I172,G172,E172)</f>
        <v>0</v>
      </c>
    </row>
    <row r="174" ht="15.75" thickBot="1"/>
    <row r="175" spans="1:12" ht="15.75" thickBot="1">
      <c r="A175" s="11"/>
      <c r="B175" s="11"/>
      <c r="C175" s="11"/>
      <c r="D175" s="67" t="s">
        <v>10</v>
      </c>
      <c r="E175" s="68"/>
      <c r="F175" s="67" t="s">
        <v>11</v>
      </c>
      <c r="G175" s="68"/>
      <c r="H175" s="67" t="s">
        <v>12</v>
      </c>
      <c r="I175" s="68"/>
      <c r="J175" s="67" t="s">
        <v>13</v>
      </c>
      <c r="K175" s="68"/>
      <c r="L175" s="11"/>
    </row>
    <row r="176" spans="1:12" ht="20.25">
      <c r="A176" s="31">
        <v>18</v>
      </c>
      <c r="B176" s="14" t="s">
        <v>3</v>
      </c>
      <c r="C176" s="32" t="s">
        <v>9</v>
      </c>
      <c r="D176" s="33" t="s">
        <v>4</v>
      </c>
      <c r="E176" s="16" t="s">
        <v>5</v>
      </c>
      <c r="F176" s="33" t="s">
        <v>4</v>
      </c>
      <c r="G176" s="16" t="s">
        <v>5</v>
      </c>
      <c r="H176" s="33" t="s">
        <v>4</v>
      </c>
      <c r="I176" s="16" t="s">
        <v>5</v>
      </c>
      <c r="J176" s="33" t="s">
        <v>4</v>
      </c>
      <c r="K176" s="16" t="s">
        <v>5</v>
      </c>
      <c r="L176" s="32" t="s">
        <v>6</v>
      </c>
    </row>
    <row r="177" spans="1:12" ht="15">
      <c r="A177" s="34">
        <v>1</v>
      </c>
      <c r="B177" s="46"/>
      <c r="C177" s="47"/>
      <c r="D177" s="48"/>
      <c r="E177" s="49"/>
      <c r="F177" s="48"/>
      <c r="G177" s="49"/>
      <c r="H177" s="48"/>
      <c r="I177" s="49"/>
      <c r="J177" s="48"/>
      <c r="K177" s="49"/>
      <c r="L177" s="35">
        <f>SUM(E177,G177,I177,K177)</f>
        <v>0</v>
      </c>
    </row>
    <row r="178" spans="1:12" ht="15">
      <c r="A178" s="36">
        <v>2</v>
      </c>
      <c r="B178" s="46"/>
      <c r="C178" s="47"/>
      <c r="D178" s="48"/>
      <c r="E178" s="49"/>
      <c r="F178" s="48"/>
      <c r="G178" s="49"/>
      <c r="H178" s="48"/>
      <c r="I178" s="49"/>
      <c r="J178" s="48"/>
      <c r="K178" s="49"/>
      <c r="L178" s="35">
        <f>SUM(E178,G178,I178,K178)</f>
        <v>0</v>
      </c>
    </row>
    <row r="179" spans="1:12" ht="15">
      <c r="A179" s="34">
        <f>SUM(A178+1)</f>
        <v>3</v>
      </c>
      <c r="B179" s="46"/>
      <c r="C179" s="47"/>
      <c r="D179" s="48"/>
      <c r="E179" s="49"/>
      <c r="F179" s="48"/>
      <c r="G179" s="49"/>
      <c r="H179" s="48"/>
      <c r="I179" s="49"/>
      <c r="J179" s="48"/>
      <c r="K179" s="49"/>
      <c r="L179" s="35">
        <f>SUM(E179,G179,I179,K179)</f>
        <v>0</v>
      </c>
    </row>
    <row r="180" spans="1:12" ht="15">
      <c r="A180" s="34">
        <v>4</v>
      </c>
      <c r="B180" s="46"/>
      <c r="C180" s="47"/>
      <c r="D180" s="48"/>
      <c r="E180" s="49"/>
      <c r="F180" s="48"/>
      <c r="G180" s="49"/>
      <c r="H180" s="48"/>
      <c r="I180" s="49"/>
      <c r="J180" s="48"/>
      <c r="K180" s="49"/>
      <c r="L180" s="35">
        <f>SUM(E180,G180,I180,K180)</f>
        <v>0</v>
      </c>
    </row>
    <row r="181" spans="1:12" ht="15.75" thickBot="1">
      <c r="A181" s="34">
        <v>5</v>
      </c>
      <c r="B181" s="46"/>
      <c r="C181" s="50"/>
      <c r="D181" s="51"/>
      <c r="E181" s="52"/>
      <c r="F181" s="51"/>
      <c r="G181" s="52"/>
      <c r="H181" s="51"/>
      <c r="I181" s="52"/>
      <c r="J181" s="51"/>
      <c r="K181" s="52"/>
      <c r="L181" s="37">
        <f>SUM(E181,G181,I181,K181)</f>
        <v>0</v>
      </c>
    </row>
    <row r="182" spans="1:12" ht="20.25">
      <c r="A182" s="34"/>
      <c r="B182" s="14" t="s">
        <v>7</v>
      </c>
      <c r="C182" s="38"/>
      <c r="D182" s="39"/>
      <c r="E182" s="1">
        <f>IF(COUNTBLANK(E177:E181)&gt;=1,SUM(E177:E181),SUM(E177:E181)-MIN(E177:E181))</f>
        <v>0</v>
      </c>
      <c r="F182" s="39"/>
      <c r="G182" s="1">
        <f>IF(COUNTBLANK(G177:G181)&gt;=1,SUM(G177:G181),SUM(G177:G181)-MIN(G177:G181))</f>
        <v>0</v>
      </c>
      <c r="H182" s="39"/>
      <c r="I182" s="1">
        <f>IF(COUNTBLANK(I177:I181)&gt;=1,SUM(I177:I181),SUM(I177:I181)-MIN(I177:I181))</f>
        <v>0</v>
      </c>
      <c r="J182" s="39"/>
      <c r="K182" s="1">
        <f>IF(COUNTBLANK(K177:K181)&gt;=1,SUM(K177:K181),SUM(K177:K181)-MIN(K177:K181))</f>
        <v>0</v>
      </c>
      <c r="L182" s="5">
        <f>SUM(K182,I182,G182,E182)</f>
        <v>0</v>
      </c>
    </row>
    <row r="184" ht="15.75" thickBot="1"/>
    <row r="185" spans="1:12" ht="15.75" thickBot="1">
      <c r="A185" s="11"/>
      <c r="B185" s="11"/>
      <c r="C185" s="11"/>
      <c r="D185" s="67" t="s">
        <v>10</v>
      </c>
      <c r="E185" s="68"/>
      <c r="F185" s="67" t="s">
        <v>11</v>
      </c>
      <c r="G185" s="68"/>
      <c r="H185" s="67" t="s">
        <v>12</v>
      </c>
      <c r="I185" s="68"/>
      <c r="J185" s="67" t="s">
        <v>13</v>
      </c>
      <c r="K185" s="68"/>
      <c r="L185" s="11"/>
    </row>
    <row r="186" spans="1:12" ht="20.25">
      <c r="A186" s="31">
        <v>19</v>
      </c>
      <c r="B186" s="14" t="s">
        <v>3</v>
      </c>
      <c r="C186" s="32" t="s">
        <v>9</v>
      </c>
      <c r="D186" s="33" t="s">
        <v>4</v>
      </c>
      <c r="E186" s="16" t="s">
        <v>5</v>
      </c>
      <c r="F186" s="33" t="s">
        <v>4</v>
      </c>
      <c r="G186" s="16" t="s">
        <v>5</v>
      </c>
      <c r="H186" s="33" t="s">
        <v>4</v>
      </c>
      <c r="I186" s="16" t="s">
        <v>5</v>
      </c>
      <c r="J186" s="33" t="s">
        <v>4</v>
      </c>
      <c r="K186" s="16" t="s">
        <v>5</v>
      </c>
      <c r="L186" s="32" t="s">
        <v>6</v>
      </c>
    </row>
    <row r="187" spans="1:12" ht="15">
      <c r="A187" s="34">
        <v>1</v>
      </c>
      <c r="B187" s="46"/>
      <c r="C187" s="47"/>
      <c r="D187" s="48"/>
      <c r="E187" s="49"/>
      <c r="F187" s="48"/>
      <c r="G187" s="49"/>
      <c r="H187" s="48"/>
      <c r="I187" s="49"/>
      <c r="J187" s="48"/>
      <c r="K187" s="49"/>
      <c r="L187" s="35">
        <f>SUM(E187,G187,I187,K187)</f>
        <v>0</v>
      </c>
    </row>
    <row r="188" spans="1:12" ht="15">
      <c r="A188" s="36">
        <v>2</v>
      </c>
      <c r="B188" s="46"/>
      <c r="C188" s="47"/>
      <c r="D188" s="48"/>
      <c r="E188" s="49"/>
      <c r="F188" s="48"/>
      <c r="G188" s="49"/>
      <c r="H188" s="48"/>
      <c r="I188" s="49"/>
      <c r="J188" s="48"/>
      <c r="K188" s="49"/>
      <c r="L188" s="35">
        <f>SUM(E188,G188,I188,K188)</f>
        <v>0</v>
      </c>
    </row>
    <row r="189" spans="1:12" ht="15">
      <c r="A189" s="34">
        <f>SUM(A188+1)</f>
        <v>3</v>
      </c>
      <c r="B189" s="46"/>
      <c r="C189" s="47"/>
      <c r="D189" s="48"/>
      <c r="E189" s="49"/>
      <c r="F189" s="48"/>
      <c r="G189" s="49"/>
      <c r="H189" s="48"/>
      <c r="I189" s="49"/>
      <c r="J189" s="48"/>
      <c r="K189" s="49"/>
      <c r="L189" s="35">
        <f>SUM(E189,G189,I189,K189)</f>
        <v>0</v>
      </c>
    </row>
    <row r="190" spans="1:12" ht="15">
      <c r="A190" s="34">
        <v>4</v>
      </c>
      <c r="B190" s="46"/>
      <c r="C190" s="47"/>
      <c r="D190" s="48"/>
      <c r="E190" s="49"/>
      <c r="F190" s="48"/>
      <c r="G190" s="49"/>
      <c r="H190" s="48"/>
      <c r="I190" s="49"/>
      <c r="J190" s="48"/>
      <c r="K190" s="49"/>
      <c r="L190" s="35">
        <f>SUM(E190,G190,I190,K190)</f>
        <v>0</v>
      </c>
    </row>
    <row r="191" spans="1:12" ht="15.75" thickBot="1">
      <c r="A191" s="34">
        <v>5</v>
      </c>
      <c r="B191" s="46"/>
      <c r="C191" s="50"/>
      <c r="D191" s="51"/>
      <c r="E191" s="52"/>
      <c r="F191" s="51"/>
      <c r="G191" s="52"/>
      <c r="H191" s="51"/>
      <c r="I191" s="52"/>
      <c r="J191" s="51"/>
      <c r="K191" s="52"/>
      <c r="L191" s="37">
        <f>SUM(E191,G191,I191,K191)</f>
        <v>0</v>
      </c>
    </row>
    <row r="192" spans="1:12" ht="20.25">
      <c r="A192" s="34"/>
      <c r="B192" s="14" t="s">
        <v>7</v>
      </c>
      <c r="C192" s="38"/>
      <c r="D192" s="39"/>
      <c r="E192" s="1">
        <f>IF(COUNTBLANK(E187:E191)&gt;=1,SUM(E187:E191),SUM(E187:E191)-MIN(E187:E191))</f>
        <v>0</v>
      </c>
      <c r="F192" s="39"/>
      <c r="G192" s="1">
        <f>IF(COUNTBLANK(G187:G191)&gt;=1,SUM(G187:G191),SUM(G187:G191)-MIN(G187:G191))</f>
        <v>0</v>
      </c>
      <c r="H192" s="39"/>
      <c r="I192" s="1">
        <f>IF(COUNTBLANK(I187:I191)&gt;=1,SUM(I187:I191),SUM(I187:I191)-MIN(I187:I191))</f>
        <v>0</v>
      </c>
      <c r="J192" s="39"/>
      <c r="K192" s="1">
        <f>IF(COUNTBLANK(K187:K191)&gt;=1,SUM(K187:K191),SUM(K187:K191)-MIN(K187:K191))</f>
        <v>0</v>
      </c>
      <c r="L192" s="5">
        <f>SUM(K192,I192,G192,E192)</f>
        <v>0</v>
      </c>
    </row>
    <row r="194" ht="15.75" thickBot="1"/>
    <row r="195" spans="1:12" ht="15.75" thickBot="1">
      <c r="A195" s="11"/>
      <c r="B195" s="11"/>
      <c r="C195" s="11"/>
      <c r="D195" s="67" t="s">
        <v>10</v>
      </c>
      <c r="E195" s="68"/>
      <c r="F195" s="67" t="s">
        <v>11</v>
      </c>
      <c r="G195" s="68"/>
      <c r="H195" s="67" t="s">
        <v>12</v>
      </c>
      <c r="I195" s="68"/>
      <c r="J195" s="67" t="s">
        <v>13</v>
      </c>
      <c r="K195" s="68"/>
      <c r="L195" s="11"/>
    </row>
    <row r="196" spans="1:12" ht="20.25">
      <c r="A196" s="31">
        <v>20</v>
      </c>
      <c r="B196" s="14" t="s">
        <v>3</v>
      </c>
      <c r="C196" s="32" t="s">
        <v>9</v>
      </c>
      <c r="D196" s="33" t="s">
        <v>4</v>
      </c>
      <c r="E196" s="16" t="s">
        <v>5</v>
      </c>
      <c r="F196" s="33" t="s">
        <v>4</v>
      </c>
      <c r="G196" s="16" t="s">
        <v>5</v>
      </c>
      <c r="H196" s="33" t="s">
        <v>4</v>
      </c>
      <c r="I196" s="16" t="s">
        <v>5</v>
      </c>
      <c r="J196" s="33" t="s">
        <v>4</v>
      </c>
      <c r="K196" s="16" t="s">
        <v>5</v>
      </c>
      <c r="L196" s="32" t="s">
        <v>6</v>
      </c>
    </row>
    <row r="197" spans="1:12" ht="15">
      <c r="A197" s="34">
        <v>1</v>
      </c>
      <c r="B197" s="46"/>
      <c r="C197" s="47"/>
      <c r="D197" s="48"/>
      <c r="E197" s="49"/>
      <c r="F197" s="48"/>
      <c r="G197" s="49"/>
      <c r="H197" s="48"/>
      <c r="I197" s="49"/>
      <c r="J197" s="48"/>
      <c r="K197" s="49"/>
      <c r="L197" s="35">
        <f>SUM(E197,G197,I197,K197)</f>
        <v>0</v>
      </c>
    </row>
    <row r="198" spans="1:12" ht="15">
      <c r="A198" s="36">
        <v>2</v>
      </c>
      <c r="B198" s="46"/>
      <c r="C198" s="47"/>
      <c r="D198" s="48"/>
      <c r="E198" s="49"/>
      <c r="F198" s="48"/>
      <c r="G198" s="49"/>
      <c r="H198" s="48"/>
      <c r="I198" s="49"/>
      <c r="J198" s="48"/>
      <c r="K198" s="49"/>
      <c r="L198" s="35">
        <f>SUM(E198,G198,I198,K198)</f>
        <v>0</v>
      </c>
    </row>
    <row r="199" spans="1:12" ht="15">
      <c r="A199" s="34">
        <f>SUM(A198+1)</f>
        <v>3</v>
      </c>
      <c r="B199" s="46"/>
      <c r="C199" s="47"/>
      <c r="D199" s="48"/>
      <c r="E199" s="49"/>
      <c r="F199" s="48"/>
      <c r="G199" s="49"/>
      <c r="H199" s="48"/>
      <c r="I199" s="49"/>
      <c r="J199" s="48"/>
      <c r="K199" s="49"/>
      <c r="L199" s="35">
        <f>SUM(E199,G199,I199,K199)</f>
        <v>0</v>
      </c>
    </row>
    <row r="200" spans="1:12" ht="15">
      <c r="A200" s="34">
        <v>4</v>
      </c>
      <c r="B200" s="46"/>
      <c r="C200" s="47"/>
      <c r="D200" s="48"/>
      <c r="E200" s="49"/>
      <c r="F200" s="48"/>
      <c r="G200" s="49"/>
      <c r="H200" s="48"/>
      <c r="I200" s="49"/>
      <c r="J200" s="48"/>
      <c r="K200" s="49"/>
      <c r="L200" s="35">
        <f>SUM(E200,G200,I200,K200)</f>
        <v>0</v>
      </c>
    </row>
    <row r="201" spans="1:12" ht="15.75" thickBot="1">
      <c r="A201" s="34">
        <v>5</v>
      </c>
      <c r="B201" s="46"/>
      <c r="C201" s="50"/>
      <c r="D201" s="51"/>
      <c r="E201" s="52"/>
      <c r="F201" s="51"/>
      <c r="G201" s="52"/>
      <c r="H201" s="51"/>
      <c r="I201" s="52"/>
      <c r="J201" s="51"/>
      <c r="K201" s="52"/>
      <c r="L201" s="37">
        <f>SUM(E201,G201,I201,K201)</f>
        <v>0</v>
      </c>
    </row>
    <row r="202" spans="1:12" ht="20.25">
      <c r="A202" s="34"/>
      <c r="B202" s="14" t="s">
        <v>7</v>
      </c>
      <c r="C202" s="38"/>
      <c r="D202" s="39"/>
      <c r="E202" s="1">
        <f>IF(COUNTBLANK(E197:E201)&gt;=1,SUM(E197:E201),SUM(E197:E201)-MIN(E197:E201))</f>
        <v>0</v>
      </c>
      <c r="F202" s="39"/>
      <c r="G202" s="1">
        <f>IF(COUNTBLANK(G197:G201)&gt;=1,SUM(G197:G201),SUM(G197:G201)-MIN(G197:G201))</f>
        <v>0</v>
      </c>
      <c r="H202" s="39"/>
      <c r="I202" s="1">
        <f>IF(COUNTBLANK(I197:I201)&gt;=1,SUM(I197:I201),SUM(I197:I201)-MIN(I197:I201))</f>
        <v>0</v>
      </c>
      <c r="J202" s="39"/>
      <c r="K202" s="1">
        <f>IF(COUNTBLANK(K197:K201)&gt;=1,SUM(K197:K201),SUM(K197:K201)-MIN(K197:K201))</f>
        <v>0</v>
      </c>
      <c r="L202" s="5">
        <f>SUM(K202,I202,G202,E202)</f>
        <v>0</v>
      </c>
    </row>
    <row r="205" spans="1:7" ht="30" customHeight="1">
      <c r="A205" s="66" t="s">
        <v>15</v>
      </c>
      <c r="B205" s="66"/>
      <c r="G205" s="10"/>
    </row>
    <row r="206" spans="1:2" ht="15">
      <c r="A206" s="53"/>
      <c r="B206" s="53"/>
    </row>
    <row r="207" ht="15.75" thickBot="1"/>
    <row r="208" spans="1:16" ht="15.75" thickBot="1">
      <c r="A208" s="11"/>
      <c r="B208" s="11"/>
      <c r="C208" s="11"/>
      <c r="D208" s="67" t="s">
        <v>0</v>
      </c>
      <c r="E208" s="68"/>
      <c r="F208" s="67" t="s">
        <v>1</v>
      </c>
      <c r="G208" s="68"/>
      <c r="H208" s="67" t="s">
        <v>2</v>
      </c>
      <c r="I208" s="68"/>
      <c r="J208" s="67" t="s">
        <v>13</v>
      </c>
      <c r="K208" s="68"/>
      <c r="L208" s="13"/>
      <c r="M208" s="11"/>
      <c r="N208" s="11"/>
      <c r="O208" s="11"/>
      <c r="P208" s="42"/>
    </row>
    <row r="209" spans="1:16" ht="21" thickBot="1">
      <c r="A209" s="11"/>
      <c r="B209" s="14" t="s">
        <v>3</v>
      </c>
      <c r="C209" s="14" t="s">
        <v>9</v>
      </c>
      <c r="D209" s="15" t="s">
        <v>4</v>
      </c>
      <c r="E209" s="16" t="s">
        <v>5</v>
      </c>
      <c r="F209" s="15" t="s">
        <v>4</v>
      </c>
      <c r="G209" s="16" t="s">
        <v>5</v>
      </c>
      <c r="H209" s="15" t="s">
        <v>4</v>
      </c>
      <c r="I209" s="16" t="s">
        <v>5</v>
      </c>
      <c r="J209" s="15" t="s">
        <v>4</v>
      </c>
      <c r="K209" s="16" t="s">
        <v>5</v>
      </c>
      <c r="L209" s="17" t="s">
        <v>6</v>
      </c>
      <c r="M209" s="11"/>
      <c r="N209" s="11"/>
      <c r="O209" s="11"/>
      <c r="P209" s="11"/>
    </row>
    <row r="210" spans="1:16" ht="15">
      <c r="A210" s="12">
        <v>1</v>
      </c>
      <c r="B210" s="46" t="s">
        <v>144</v>
      </c>
      <c r="C210" s="47" t="s">
        <v>119</v>
      </c>
      <c r="D210" s="48">
        <v>10</v>
      </c>
      <c r="E210" s="49">
        <v>9.5</v>
      </c>
      <c r="F210" s="48">
        <v>9.5</v>
      </c>
      <c r="G210" s="49">
        <v>9</v>
      </c>
      <c r="H210" s="48">
        <v>10</v>
      </c>
      <c r="I210" s="49">
        <v>8.8</v>
      </c>
      <c r="J210" s="48">
        <v>10</v>
      </c>
      <c r="K210" s="49">
        <v>9.3</v>
      </c>
      <c r="L210" s="22">
        <f aca="true" t="shared" si="0" ref="L210:L273">SUM(K210,I210,G210,E210)</f>
        <v>36.6</v>
      </c>
      <c r="M210" s="43"/>
      <c r="N210" s="43"/>
      <c r="O210" s="43"/>
      <c r="P210" s="44"/>
    </row>
    <row r="211" spans="1:16" ht="15">
      <c r="A211" s="34">
        <f aca="true" t="shared" si="1" ref="A211:A274">SUM(A210+1)</f>
        <v>2</v>
      </c>
      <c r="B211" s="46" t="s">
        <v>145</v>
      </c>
      <c r="C211" s="47" t="s">
        <v>146</v>
      </c>
      <c r="D211" s="48">
        <v>10</v>
      </c>
      <c r="E211" s="49">
        <v>9.1</v>
      </c>
      <c r="F211" s="48">
        <v>10</v>
      </c>
      <c r="G211" s="49">
        <v>8.9</v>
      </c>
      <c r="H211" s="48">
        <v>10</v>
      </c>
      <c r="I211" s="49">
        <v>9.4</v>
      </c>
      <c r="J211" s="48">
        <v>10</v>
      </c>
      <c r="K211" s="49">
        <v>8.3</v>
      </c>
      <c r="L211" s="22">
        <f t="shared" si="0"/>
        <v>35.7</v>
      </c>
      <c r="M211" s="43"/>
      <c r="N211" s="43"/>
      <c r="O211" s="43"/>
      <c r="P211" s="44"/>
    </row>
    <row r="212" spans="1:16" ht="15">
      <c r="A212" s="34">
        <f t="shared" si="1"/>
        <v>3</v>
      </c>
      <c r="B212" s="46" t="s">
        <v>151</v>
      </c>
      <c r="C212" s="47" t="s">
        <v>130</v>
      </c>
      <c r="D212" s="48">
        <v>10</v>
      </c>
      <c r="E212" s="49">
        <v>9.7</v>
      </c>
      <c r="F212" s="48">
        <v>10</v>
      </c>
      <c r="G212" s="49">
        <v>9.8</v>
      </c>
      <c r="H212" s="48">
        <v>10</v>
      </c>
      <c r="I212" s="49">
        <v>9.7</v>
      </c>
      <c r="J212" s="48">
        <v>10</v>
      </c>
      <c r="K212" s="49">
        <v>9.5</v>
      </c>
      <c r="L212" s="22">
        <f t="shared" si="0"/>
        <v>38.7</v>
      </c>
      <c r="M212" s="44"/>
      <c r="N212" s="44"/>
      <c r="O212" s="44"/>
      <c r="P212" s="44"/>
    </row>
    <row r="213" spans="1:16" ht="15">
      <c r="A213" s="34">
        <f t="shared" si="1"/>
        <v>4</v>
      </c>
      <c r="B213" s="46" t="s">
        <v>152</v>
      </c>
      <c r="C213" s="47" t="s">
        <v>84</v>
      </c>
      <c r="D213" s="48">
        <v>10</v>
      </c>
      <c r="E213" s="49">
        <v>8.5</v>
      </c>
      <c r="F213" s="48">
        <v>10</v>
      </c>
      <c r="G213" s="49">
        <v>8.5</v>
      </c>
      <c r="H213" s="48">
        <v>10</v>
      </c>
      <c r="I213" s="49">
        <v>7.8</v>
      </c>
      <c r="J213" s="48">
        <v>9.5</v>
      </c>
      <c r="K213" s="49">
        <v>7.5</v>
      </c>
      <c r="L213" s="22">
        <f t="shared" si="0"/>
        <v>32.3</v>
      </c>
      <c r="M213" s="44"/>
      <c r="N213" s="44"/>
      <c r="O213" s="44"/>
      <c r="P213" s="44"/>
    </row>
    <row r="214" spans="1:16" ht="15">
      <c r="A214" s="34">
        <f t="shared" si="1"/>
        <v>5</v>
      </c>
      <c r="B214" s="57">
        <f aca="true" t="shared" si="2" ref="B214:K214">B11</f>
        <v>0</v>
      </c>
      <c r="C214" s="64">
        <f t="shared" si="2"/>
        <v>0</v>
      </c>
      <c r="D214" s="60">
        <f t="shared" si="2"/>
        <v>0</v>
      </c>
      <c r="E214" s="61">
        <f t="shared" si="2"/>
        <v>0</v>
      </c>
      <c r="F214" s="60">
        <f t="shared" si="2"/>
        <v>0</v>
      </c>
      <c r="G214" s="61">
        <f t="shared" si="2"/>
        <v>0</v>
      </c>
      <c r="H214" s="60">
        <f t="shared" si="2"/>
        <v>0</v>
      </c>
      <c r="I214" s="61">
        <f t="shared" si="2"/>
        <v>0</v>
      </c>
      <c r="J214" s="60">
        <f t="shared" si="2"/>
        <v>0</v>
      </c>
      <c r="K214" s="61">
        <f t="shared" si="2"/>
        <v>0</v>
      </c>
      <c r="L214" s="22">
        <f t="shared" si="0"/>
        <v>0</v>
      </c>
      <c r="M214" s="43"/>
      <c r="N214" s="43"/>
      <c r="O214" s="43"/>
      <c r="P214" s="44"/>
    </row>
    <row r="215" spans="1:16" ht="15">
      <c r="A215" s="34">
        <f t="shared" si="1"/>
        <v>6</v>
      </c>
      <c r="B215" s="57" t="str">
        <f aca="true" t="shared" si="3" ref="B215:K218">B17</f>
        <v>URBAN SMREKAR</v>
      </c>
      <c r="C215" s="64" t="str">
        <f t="shared" si="3"/>
        <v>OŠ MAKSA PEČARJA</v>
      </c>
      <c r="D215" s="60">
        <f t="shared" si="3"/>
        <v>10</v>
      </c>
      <c r="E215" s="61">
        <f t="shared" si="3"/>
        <v>9</v>
      </c>
      <c r="F215" s="60">
        <f t="shared" si="3"/>
        <v>9.5</v>
      </c>
      <c r="G215" s="61">
        <f t="shared" si="3"/>
        <v>8.3</v>
      </c>
      <c r="H215" s="60">
        <f t="shared" si="3"/>
        <v>10</v>
      </c>
      <c r="I215" s="61">
        <f t="shared" si="3"/>
        <v>8.8</v>
      </c>
      <c r="J215" s="60">
        <f t="shared" si="3"/>
        <v>10</v>
      </c>
      <c r="K215" s="61">
        <f t="shared" si="3"/>
        <v>7.3</v>
      </c>
      <c r="L215" s="22">
        <f t="shared" si="0"/>
        <v>33.400000000000006</v>
      </c>
      <c r="M215" s="43"/>
      <c r="N215" s="43"/>
      <c r="O215" s="43"/>
      <c r="P215" s="44"/>
    </row>
    <row r="216" spans="1:16" ht="15">
      <c r="A216" s="34">
        <f t="shared" si="1"/>
        <v>7</v>
      </c>
      <c r="B216" s="57" t="str">
        <f t="shared" si="3"/>
        <v>ALEKS PAJSAR</v>
      </c>
      <c r="C216" s="64" t="str">
        <f t="shared" si="3"/>
        <v>OŠ MAKSA PEČARJA</v>
      </c>
      <c r="D216" s="60">
        <f t="shared" si="3"/>
        <v>10</v>
      </c>
      <c r="E216" s="61">
        <f t="shared" si="3"/>
        <v>8.5</v>
      </c>
      <c r="F216" s="60">
        <f t="shared" si="3"/>
        <v>10</v>
      </c>
      <c r="G216" s="61">
        <f t="shared" si="3"/>
        <v>7.2</v>
      </c>
      <c r="H216" s="60">
        <f t="shared" si="3"/>
        <v>9.5</v>
      </c>
      <c r="I216" s="61">
        <f t="shared" si="3"/>
        <v>7.6</v>
      </c>
      <c r="J216" s="60">
        <f t="shared" si="3"/>
        <v>9.5</v>
      </c>
      <c r="K216" s="61">
        <f t="shared" si="3"/>
        <v>7.9</v>
      </c>
      <c r="L216" s="22">
        <f t="shared" si="0"/>
        <v>31.2</v>
      </c>
      <c r="M216" s="43"/>
      <c r="N216" s="43"/>
      <c r="O216" s="43"/>
      <c r="P216" s="44"/>
    </row>
    <row r="217" spans="1:16" ht="15">
      <c r="A217" s="34">
        <f t="shared" si="1"/>
        <v>8</v>
      </c>
      <c r="B217" s="57" t="str">
        <f t="shared" si="3"/>
        <v>KEVIN MEKICAR</v>
      </c>
      <c r="C217" s="64" t="str">
        <f t="shared" si="3"/>
        <v>OŠ MAKSA PEČARJA</v>
      </c>
      <c r="D217" s="60">
        <f t="shared" si="3"/>
        <v>10</v>
      </c>
      <c r="E217" s="61">
        <f t="shared" si="3"/>
        <v>9.3</v>
      </c>
      <c r="F217" s="60">
        <f t="shared" si="3"/>
        <v>9.5</v>
      </c>
      <c r="G217" s="61">
        <f t="shared" si="3"/>
        <v>8.3</v>
      </c>
      <c r="H217" s="60">
        <f t="shared" si="3"/>
        <v>10</v>
      </c>
      <c r="I217" s="61">
        <f t="shared" si="3"/>
        <v>7.9</v>
      </c>
      <c r="J217" s="60">
        <f t="shared" si="3"/>
        <v>10</v>
      </c>
      <c r="K217" s="61">
        <f t="shared" si="3"/>
        <v>8.6</v>
      </c>
      <c r="L217" s="22">
        <f t="shared" si="0"/>
        <v>34.1</v>
      </c>
      <c r="M217" s="43"/>
      <c r="N217" s="43"/>
      <c r="O217" s="43"/>
      <c r="P217" s="44"/>
    </row>
    <row r="218" spans="1:16" ht="15">
      <c r="A218" s="34">
        <f t="shared" si="1"/>
        <v>9</v>
      </c>
      <c r="B218" s="57" t="str">
        <f t="shared" si="3"/>
        <v>ŽAN BOHINC</v>
      </c>
      <c r="C218" s="64" t="str">
        <f t="shared" si="3"/>
        <v>OŠ MAKSA PEČARJA</v>
      </c>
      <c r="D218" s="60">
        <f t="shared" si="3"/>
        <v>10</v>
      </c>
      <c r="E218" s="61">
        <f t="shared" si="3"/>
        <v>9.1</v>
      </c>
      <c r="F218" s="60">
        <f t="shared" si="3"/>
        <v>10</v>
      </c>
      <c r="G218" s="61">
        <f t="shared" si="3"/>
        <v>8.4</v>
      </c>
      <c r="H218" s="60">
        <f t="shared" si="3"/>
        <v>10</v>
      </c>
      <c r="I218" s="61">
        <f t="shared" si="3"/>
        <v>8.6</v>
      </c>
      <c r="J218" s="60">
        <f t="shared" si="3"/>
        <v>9.5</v>
      </c>
      <c r="K218" s="61">
        <f t="shared" si="3"/>
        <v>7.4</v>
      </c>
      <c r="L218" s="22">
        <f t="shared" si="0"/>
        <v>33.5</v>
      </c>
      <c r="M218" s="44"/>
      <c r="N218" s="44"/>
      <c r="O218" s="44"/>
      <c r="P218" s="44"/>
    </row>
    <row r="219" spans="1:16" ht="15">
      <c r="A219" s="34">
        <f t="shared" si="1"/>
        <v>10</v>
      </c>
      <c r="B219" s="46" t="s">
        <v>153</v>
      </c>
      <c r="C219" s="47" t="s">
        <v>60</v>
      </c>
      <c r="D219" s="48">
        <v>10</v>
      </c>
      <c r="E219" s="49">
        <v>8.2</v>
      </c>
      <c r="F219" s="48">
        <v>10</v>
      </c>
      <c r="G219" s="49">
        <v>9.2</v>
      </c>
      <c r="H219" s="48">
        <v>10</v>
      </c>
      <c r="I219" s="49">
        <v>8</v>
      </c>
      <c r="J219" s="48">
        <v>10</v>
      </c>
      <c r="K219" s="49">
        <v>8.9</v>
      </c>
      <c r="L219" s="22">
        <f t="shared" si="0"/>
        <v>34.3</v>
      </c>
      <c r="M219" s="43"/>
      <c r="N219" s="43"/>
      <c r="O219" s="43"/>
      <c r="P219" s="44"/>
    </row>
    <row r="220" spans="1:16" ht="15">
      <c r="A220" s="34">
        <f t="shared" si="1"/>
        <v>11</v>
      </c>
      <c r="B220" s="46" t="s">
        <v>154</v>
      </c>
      <c r="C220" s="47" t="s">
        <v>60</v>
      </c>
      <c r="D220" s="48">
        <v>10</v>
      </c>
      <c r="E220" s="49">
        <v>9.6</v>
      </c>
      <c r="F220" s="48">
        <v>10</v>
      </c>
      <c r="G220" s="49">
        <v>9.3</v>
      </c>
      <c r="H220" s="48">
        <v>10</v>
      </c>
      <c r="I220" s="49">
        <v>9.1</v>
      </c>
      <c r="J220" s="48">
        <v>10</v>
      </c>
      <c r="K220" s="49">
        <v>8.8</v>
      </c>
      <c r="L220" s="22">
        <f t="shared" si="0"/>
        <v>36.8</v>
      </c>
      <c r="M220" s="44"/>
      <c r="N220" s="44"/>
      <c r="O220" s="44"/>
      <c r="P220" s="44"/>
    </row>
    <row r="221" spans="1:16" ht="15">
      <c r="A221" s="34">
        <f t="shared" si="1"/>
        <v>12</v>
      </c>
      <c r="B221" s="46" t="s">
        <v>155</v>
      </c>
      <c r="C221" s="47" t="s">
        <v>125</v>
      </c>
      <c r="D221" s="48">
        <v>10</v>
      </c>
      <c r="E221" s="49">
        <v>8.6</v>
      </c>
      <c r="F221" s="48">
        <v>9</v>
      </c>
      <c r="G221" s="49">
        <v>8.2</v>
      </c>
      <c r="H221" s="48">
        <v>9</v>
      </c>
      <c r="I221" s="49">
        <v>7.1</v>
      </c>
      <c r="J221" s="48">
        <v>9</v>
      </c>
      <c r="K221" s="49">
        <v>8.3</v>
      </c>
      <c r="L221" s="22">
        <f t="shared" si="0"/>
        <v>32.2</v>
      </c>
      <c r="M221" s="43"/>
      <c r="N221" s="43"/>
      <c r="O221" s="43"/>
      <c r="P221" s="44"/>
    </row>
    <row r="222" spans="1:16" ht="15">
      <c r="A222" s="34">
        <f t="shared" si="1"/>
        <v>13</v>
      </c>
      <c r="B222" s="46" t="s">
        <v>156</v>
      </c>
      <c r="C222" s="47" t="s">
        <v>125</v>
      </c>
      <c r="D222" s="48">
        <v>10</v>
      </c>
      <c r="E222" s="49">
        <v>9.3</v>
      </c>
      <c r="F222" s="48">
        <v>9.5</v>
      </c>
      <c r="G222" s="49">
        <v>8.7</v>
      </c>
      <c r="H222" s="48">
        <v>10</v>
      </c>
      <c r="I222" s="49">
        <v>8.9</v>
      </c>
      <c r="J222" s="48">
        <v>10</v>
      </c>
      <c r="K222" s="49">
        <v>7.7</v>
      </c>
      <c r="L222" s="22">
        <f t="shared" si="0"/>
        <v>34.6</v>
      </c>
      <c r="M222" s="44"/>
      <c r="N222" s="44"/>
      <c r="O222" s="44"/>
      <c r="P222" s="44"/>
    </row>
    <row r="223" spans="1:16" ht="15">
      <c r="A223" s="34">
        <f t="shared" si="1"/>
        <v>14</v>
      </c>
      <c r="B223" s="57">
        <f aca="true" t="shared" si="4" ref="B223:K224">B30</f>
        <v>0</v>
      </c>
      <c r="C223" s="64">
        <f t="shared" si="4"/>
        <v>0</v>
      </c>
      <c r="D223" s="60">
        <f t="shared" si="4"/>
        <v>0</v>
      </c>
      <c r="E223" s="61">
        <f t="shared" si="4"/>
        <v>0</v>
      </c>
      <c r="F223" s="60">
        <f t="shared" si="4"/>
        <v>0</v>
      </c>
      <c r="G223" s="61">
        <f t="shared" si="4"/>
        <v>0</v>
      </c>
      <c r="H223" s="60">
        <f t="shared" si="4"/>
        <v>0</v>
      </c>
      <c r="I223" s="61">
        <f t="shared" si="4"/>
        <v>0</v>
      </c>
      <c r="J223" s="60">
        <f t="shared" si="4"/>
        <v>0</v>
      </c>
      <c r="K223" s="61">
        <f t="shared" si="4"/>
        <v>0</v>
      </c>
      <c r="L223" s="22">
        <f t="shared" si="0"/>
        <v>0</v>
      </c>
      <c r="M223" s="43"/>
      <c r="N223" s="43"/>
      <c r="O223" s="43"/>
      <c r="P223" s="44"/>
    </row>
    <row r="224" spans="1:16" ht="15">
      <c r="A224" s="34">
        <f t="shared" si="1"/>
        <v>15</v>
      </c>
      <c r="B224" s="57">
        <f t="shared" si="4"/>
        <v>0</v>
      </c>
      <c r="C224" s="64">
        <f t="shared" si="4"/>
        <v>0</v>
      </c>
      <c r="D224" s="60">
        <f t="shared" si="4"/>
        <v>0</v>
      </c>
      <c r="E224" s="61">
        <f t="shared" si="4"/>
        <v>0</v>
      </c>
      <c r="F224" s="60">
        <f t="shared" si="4"/>
        <v>0</v>
      </c>
      <c r="G224" s="61">
        <f t="shared" si="4"/>
        <v>0</v>
      </c>
      <c r="H224" s="60">
        <f t="shared" si="4"/>
        <v>0</v>
      </c>
      <c r="I224" s="61">
        <f t="shared" si="4"/>
        <v>0</v>
      </c>
      <c r="J224" s="60">
        <f t="shared" si="4"/>
        <v>0</v>
      </c>
      <c r="K224" s="61">
        <f t="shared" si="4"/>
        <v>0</v>
      </c>
      <c r="L224" s="22">
        <f t="shared" si="0"/>
        <v>0</v>
      </c>
      <c r="M224" s="43"/>
      <c r="N224" s="43"/>
      <c r="O224" s="43"/>
      <c r="P224" s="44"/>
    </row>
    <row r="225" spans="1:16" ht="15">
      <c r="A225" s="34">
        <f t="shared" si="1"/>
        <v>16</v>
      </c>
      <c r="B225" s="57">
        <f aca="true" t="shared" si="5" ref="B225:K229">B37</f>
        <v>0</v>
      </c>
      <c r="C225" s="64">
        <f t="shared" si="5"/>
        <v>0</v>
      </c>
      <c r="D225" s="60">
        <f t="shared" si="5"/>
        <v>0</v>
      </c>
      <c r="E225" s="61">
        <f t="shared" si="5"/>
        <v>0</v>
      </c>
      <c r="F225" s="60">
        <f t="shared" si="5"/>
        <v>0</v>
      </c>
      <c r="G225" s="61">
        <f t="shared" si="5"/>
        <v>0</v>
      </c>
      <c r="H225" s="60">
        <f t="shared" si="5"/>
        <v>0</v>
      </c>
      <c r="I225" s="61">
        <f t="shared" si="5"/>
        <v>0</v>
      </c>
      <c r="J225" s="60">
        <f t="shared" si="5"/>
        <v>0</v>
      </c>
      <c r="K225" s="61">
        <f t="shared" si="5"/>
        <v>0</v>
      </c>
      <c r="L225" s="22">
        <f t="shared" si="0"/>
        <v>0</v>
      </c>
      <c r="M225" s="43"/>
      <c r="N225" s="43"/>
      <c r="O225" s="43"/>
      <c r="P225" s="44"/>
    </row>
    <row r="226" spans="1:16" ht="15">
      <c r="A226" s="34">
        <f t="shared" si="1"/>
        <v>17</v>
      </c>
      <c r="B226" s="57">
        <f t="shared" si="5"/>
        <v>0</v>
      </c>
      <c r="C226" s="64">
        <f t="shared" si="5"/>
        <v>0</v>
      </c>
      <c r="D226" s="60">
        <f t="shared" si="5"/>
        <v>0</v>
      </c>
      <c r="E226" s="61">
        <f t="shared" si="5"/>
        <v>0</v>
      </c>
      <c r="F226" s="60">
        <f t="shared" si="5"/>
        <v>0</v>
      </c>
      <c r="G226" s="61">
        <f t="shared" si="5"/>
        <v>0</v>
      </c>
      <c r="H226" s="60">
        <f t="shared" si="5"/>
        <v>0</v>
      </c>
      <c r="I226" s="61">
        <f t="shared" si="5"/>
        <v>0</v>
      </c>
      <c r="J226" s="60">
        <f t="shared" si="5"/>
        <v>0</v>
      </c>
      <c r="K226" s="61">
        <f t="shared" si="5"/>
        <v>0</v>
      </c>
      <c r="L226" s="22">
        <f t="shared" si="0"/>
        <v>0</v>
      </c>
      <c r="M226" s="43"/>
      <c r="N226" s="43"/>
      <c r="O226" s="43"/>
      <c r="P226" s="44"/>
    </row>
    <row r="227" spans="1:16" ht="15">
      <c r="A227" s="34">
        <f t="shared" si="1"/>
        <v>18</v>
      </c>
      <c r="B227" s="57">
        <f t="shared" si="5"/>
        <v>0</v>
      </c>
      <c r="C227" s="64">
        <f t="shared" si="5"/>
        <v>0</v>
      </c>
      <c r="D227" s="60">
        <f t="shared" si="5"/>
        <v>0</v>
      </c>
      <c r="E227" s="61">
        <f t="shared" si="5"/>
        <v>0</v>
      </c>
      <c r="F227" s="60">
        <f t="shared" si="5"/>
        <v>0</v>
      </c>
      <c r="G227" s="61">
        <f t="shared" si="5"/>
        <v>0</v>
      </c>
      <c r="H227" s="60">
        <f t="shared" si="5"/>
        <v>0</v>
      </c>
      <c r="I227" s="61">
        <f t="shared" si="5"/>
        <v>0</v>
      </c>
      <c r="J227" s="60">
        <f t="shared" si="5"/>
        <v>0</v>
      </c>
      <c r="K227" s="61">
        <f t="shared" si="5"/>
        <v>0</v>
      </c>
      <c r="L227" s="22">
        <f t="shared" si="0"/>
        <v>0</v>
      </c>
      <c r="M227" s="44"/>
      <c r="N227" s="44"/>
      <c r="O227" s="44"/>
      <c r="P227" s="44"/>
    </row>
    <row r="228" spans="1:16" ht="15">
      <c r="A228" s="34">
        <f t="shared" si="1"/>
        <v>19</v>
      </c>
      <c r="B228" s="57">
        <f t="shared" si="5"/>
        <v>0</v>
      </c>
      <c r="C228" s="64">
        <f t="shared" si="5"/>
        <v>0</v>
      </c>
      <c r="D228" s="60">
        <f t="shared" si="5"/>
        <v>0</v>
      </c>
      <c r="E228" s="61">
        <f t="shared" si="5"/>
        <v>0</v>
      </c>
      <c r="F228" s="60">
        <f t="shared" si="5"/>
        <v>0</v>
      </c>
      <c r="G228" s="61">
        <f t="shared" si="5"/>
        <v>0</v>
      </c>
      <c r="H228" s="60">
        <f t="shared" si="5"/>
        <v>0</v>
      </c>
      <c r="I228" s="61">
        <f t="shared" si="5"/>
        <v>0</v>
      </c>
      <c r="J228" s="60">
        <f t="shared" si="5"/>
        <v>0</v>
      </c>
      <c r="K228" s="61">
        <f t="shared" si="5"/>
        <v>0</v>
      </c>
      <c r="L228" s="22">
        <f t="shared" si="0"/>
        <v>0</v>
      </c>
      <c r="M228" s="43"/>
      <c r="N228" s="43"/>
      <c r="O228" s="43"/>
      <c r="P228" s="44"/>
    </row>
    <row r="229" spans="1:16" ht="15">
      <c r="A229" s="34">
        <f t="shared" si="1"/>
        <v>20</v>
      </c>
      <c r="B229" s="57">
        <f t="shared" si="5"/>
        <v>0</v>
      </c>
      <c r="C229" s="64">
        <f t="shared" si="5"/>
        <v>0</v>
      </c>
      <c r="D229" s="60">
        <f t="shared" si="5"/>
        <v>0</v>
      </c>
      <c r="E229" s="61">
        <f t="shared" si="5"/>
        <v>0</v>
      </c>
      <c r="F229" s="60">
        <f t="shared" si="5"/>
        <v>0</v>
      </c>
      <c r="G229" s="61">
        <f t="shared" si="5"/>
        <v>0</v>
      </c>
      <c r="H229" s="60">
        <f t="shared" si="5"/>
        <v>0</v>
      </c>
      <c r="I229" s="61">
        <f t="shared" si="5"/>
        <v>0</v>
      </c>
      <c r="J229" s="60">
        <f t="shared" si="5"/>
        <v>0</v>
      </c>
      <c r="K229" s="61">
        <f t="shared" si="5"/>
        <v>0</v>
      </c>
      <c r="L229" s="22">
        <f t="shared" si="0"/>
        <v>0</v>
      </c>
      <c r="M229" s="43"/>
      <c r="N229" s="43"/>
      <c r="O229" s="43"/>
      <c r="P229" s="44"/>
    </row>
    <row r="230" spans="1:16" ht="15">
      <c r="A230" s="34">
        <f t="shared" si="1"/>
        <v>21</v>
      </c>
      <c r="B230" s="57">
        <f aca="true" t="shared" si="6" ref="B230:K234">B47</f>
        <v>0</v>
      </c>
      <c r="C230" s="64">
        <f t="shared" si="6"/>
        <v>0</v>
      </c>
      <c r="D230" s="60">
        <f t="shared" si="6"/>
        <v>0</v>
      </c>
      <c r="E230" s="61">
        <f t="shared" si="6"/>
        <v>0</v>
      </c>
      <c r="F230" s="60">
        <f t="shared" si="6"/>
        <v>0</v>
      </c>
      <c r="G230" s="61">
        <f t="shared" si="6"/>
        <v>0</v>
      </c>
      <c r="H230" s="60">
        <f t="shared" si="6"/>
        <v>0</v>
      </c>
      <c r="I230" s="61">
        <f t="shared" si="6"/>
        <v>0</v>
      </c>
      <c r="J230" s="60">
        <f t="shared" si="6"/>
        <v>0</v>
      </c>
      <c r="K230" s="61">
        <f t="shared" si="6"/>
        <v>0</v>
      </c>
      <c r="L230" s="22">
        <f t="shared" si="0"/>
        <v>0</v>
      </c>
      <c r="M230" s="43"/>
      <c r="N230" s="43"/>
      <c r="O230" s="43"/>
      <c r="P230" s="44"/>
    </row>
    <row r="231" spans="1:12" ht="15">
      <c r="A231" s="34">
        <f t="shared" si="1"/>
        <v>22</v>
      </c>
      <c r="B231" s="57">
        <f t="shared" si="6"/>
        <v>0</v>
      </c>
      <c r="C231" s="64">
        <f t="shared" si="6"/>
        <v>0</v>
      </c>
      <c r="D231" s="60">
        <f t="shared" si="6"/>
        <v>0</v>
      </c>
      <c r="E231" s="61">
        <f t="shared" si="6"/>
        <v>0</v>
      </c>
      <c r="F231" s="60">
        <f t="shared" si="6"/>
        <v>0</v>
      </c>
      <c r="G231" s="61">
        <f t="shared" si="6"/>
        <v>0</v>
      </c>
      <c r="H231" s="60">
        <f t="shared" si="6"/>
        <v>0</v>
      </c>
      <c r="I231" s="61">
        <f t="shared" si="6"/>
        <v>0</v>
      </c>
      <c r="J231" s="60">
        <f t="shared" si="6"/>
        <v>0</v>
      </c>
      <c r="K231" s="61">
        <f t="shared" si="6"/>
        <v>0</v>
      </c>
      <c r="L231" s="22">
        <f t="shared" si="0"/>
        <v>0</v>
      </c>
    </row>
    <row r="232" spans="1:12" ht="15">
      <c r="A232" s="34">
        <f t="shared" si="1"/>
        <v>23</v>
      </c>
      <c r="B232" s="57">
        <f t="shared" si="6"/>
        <v>0</v>
      </c>
      <c r="C232" s="64">
        <f t="shared" si="6"/>
        <v>0</v>
      </c>
      <c r="D232" s="60">
        <f t="shared" si="6"/>
        <v>0</v>
      </c>
      <c r="E232" s="61">
        <f t="shared" si="6"/>
        <v>0</v>
      </c>
      <c r="F232" s="60">
        <f t="shared" si="6"/>
        <v>0</v>
      </c>
      <c r="G232" s="61">
        <f t="shared" si="6"/>
        <v>0</v>
      </c>
      <c r="H232" s="60">
        <f t="shared" si="6"/>
        <v>0</v>
      </c>
      <c r="I232" s="61">
        <f t="shared" si="6"/>
        <v>0</v>
      </c>
      <c r="J232" s="60">
        <f t="shared" si="6"/>
        <v>0</v>
      </c>
      <c r="K232" s="61">
        <f t="shared" si="6"/>
        <v>0</v>
      </c>
      <c r="L232" s="22">
        <f t="shared" si="0"/>
        <v>0</v>
      </c>
    </row>
    <row r="233" spans="1:12" ht="15">
      <c r="A233" s="34">
        <f t="shared" si="1"/>
        <v>24</v>
      </c>
      <c r="B233" s="57">
        <f t="shared" si="6"/>
        <v>0</v>
      </c>
      <c r="C233" s="64">
        <f t="shared" si="6"/>
        <v>0</v>
      </c>
      <c r="D233" s="60">
        <f t="shared" si="6"/>
        <v>0</v>
      </c>
      <c r="E233" s="61">
        <f t="shared" si="6"/>
        <v>0</v>
      </c>
      <c r="F233" s="60">
        <f t="shared" si="6"/>
        <v>0</v>
      </c>
      <c r="G233" s="61">
        <f t="shared" si="6"/>
        <v>0</v>
      </c>
      <c r="H233" s="60">
        <f t="shared" si="6"/>
        <v>0</v>
      </c>
      <c r="I233" s="61">
        <f t="shared" si="6"/>
        <v>0</v>
      </c>
      <c r="J233" s="60">
        <f t="shared" si="6"/>
        <v>0</v>
      </c>
      <c r="K233" s="61">
        <f t="shared" si="6"/>
        <v>0</v>
      </c>
      <c r="L233" s="22">
        <f t="shared" si="0"/>
        <v>0</v>
      </c>
    </row>
    <row r="234" spans="1:12" ht="15">
      <c r="A234" s="34">
        <f t="shared" si="1"/>
        <v>25</v>
      </c>
      <c r="B234" s="57">
        <f t="shared" si="6"/>
        <v>0</v>
      </c>
      <c r="C234" s="64">
        <f t="shared" si="6"/>
        <v>0</v>
      </c>
      <c r="D234" s="60">
        <f t="shared" si="6"/>
        <v>0</v>
      </c>
      <c r="E234" s="61">
        <f t="shared" si="6"/>
        <v>0</v>
      </c>
      <c r="F234" s="60">
        <f t="shared" si="6"/>
        <v>0</v>
      </c>
      <c r="G234" s="61">
        <f t="shared" si="6"/>
        <v>0</v>
      </c>
      <c r="H234" s="60">
        <f t="shared" si="6"/>
        <v>0</v>
      </c>
      <c r="I234" s="61">
        <f t="shared" si="6"/>
        <v>0</v>
      </c>
      <c r="J234" s="60">
        <f t="shared" si="6"/>
        <v>0</v>
      </c>
      <c r="K234" s="61">
        <f t="shared" si="6"/>
        <v>0</v>
      </c>
      <c r="L234" s="22">
        <f t="shared" si="0"/>
        <v>0</v>
      </c>
    </row>
    <row r="235" spans="1:12" ht="15">
      <c r="A235" s="34">
        <f t="shared" si="1"/>
        <v>26</v>
      </c>
      <c r="B235" s="57">
        <f aca="true" t="shared" si="7" ref="B235:K239">B57</f>
        <v>0</v>
      </c>
      <c r="C235" s="64">
        <f t="shared" si="7"/>
        <v>0</v>
      </c>
      <c r="D235" s="60">
        <f t="shared" si="7"/>
        <v>0</v>
      </c>
      <c r="E235" s="61">
        <f t="shared" si="7"/>
        <v>0</v>
      </c>
      <c r="F235" s="60">
        <f t="shared" si="7"/>
        <v>0</v>
      </c>
      <c r="G235" s="61">
        <f t="shared" si="7"/>
        <v>0</v>
      </c>
      <c r="H235" s="60">
        <f t="shared" si="7"/>
        <v>0</v>
      </c>
      <c r="I235" s="61">
        <f t="shared" si="7"/>
        <v>0</v>
      </c>
      <c r="J235" s="60">
        <f t="shared" si="7"/>
        <v>0</v>
      </c>
      <c r="K235" s="61">
        <f t="shared" si="7"/>
        <v>0</v>
      </c>
      <c r="L235" s="22">
        <f t="shared" si="0"/>
        <v>0</v>
      </c>
    </row>
    <row r="236" spans="1:12" ht="15">
      <c r="A236" s="34">
        <f t="shared" si="1"/>
        <v>27</v>
      </c>
      <c r="B236" s="57">
        <f t="shared" si="7"/>
        <v>0</v>
      </c>
      <c r="C236" s="64">
        <f t="shared" si="7"/>
        <v>0</v>
      </c>
      <c r="D236" s="60">
        <f t="shared" si="7"/>
        <v>0</v>
      </c>
      <c r="E236" s="61">
        <f t="shared" si="7"/>
        <v>0</v>
      </c>
      <c r="F236" s="60">
        <f t="shared" si="7"/>
        <v>0</v>
      </c>
      <c r="G236" s="61">
        <f t="shared" si="7"/>
        <v>0</v>
      </c>
      <c r="H236" s="60">
        <f t="shared" si="7"/>
        <v>0</v>
      </c>
      <c r="I236" s="61">
        <f t="shared" si="7"/>
        <v>0</v>
      </c>
      <c r="J236" s="60">
        <f t="shared" si="7"/>
        <v>0</v>
      </c>
      <c r="K236" s="61">
        <f t="shared" si="7"/>
        <v>0</v>
      </c>
      <c r="L236" s="22">
        <f t="shared" si="0"/>
        <v>0</v>
      </c>
    </row>
    <row r="237" spans="1:12" ht="15">
      <c r="A237" s="34">
        <f t="shared" si="1"/>
        <v>28</v>
      </c>
      <c r="B237" s="57">
        <f t="shared" si="7"/>
        <v>0</v>
      </c>
      <c r="C237" s="64">
        <f t="shared" si="7"/>
        <v>0</v>
      </c>
      <c r="D237" s="60">
        <f t="shared" si="7"/>
        <v>0</v>
      </c>
      <c r="E237" s="61">
        <f t="shared" si="7"/>
        <v>0</v>
      </c>
      <c r="F237" s="60">
        <f t="shared" si="7"/>
        <v>0</v>
      </c>
      <c r="G237" s="61">
        <f t="shared" si="7"/>
        <v>0</v>
      </c>
      <c r="H237" s="60">
        <f t="shared" si="7"/>
        <v>0</v>
      </c>
      <c r="I237" s="61">
        <f t="shared" si="7"/>
        <v>0</v>
      </c>
      <c r="J237" s="60">
        <f t="shared" si="7"/>
        <v>0</v>
      </c>
      <c r="K237" s="61">
        <f t="shared" si="7"/>
        <v>0</v>
      </c>
      <c r="L237" s="22">
        <f t="shared" si="0"/>
        <v>0</v>
      </c>
    </row>
    <row r="238" spans="1:12" ht="15">
      <c r="A238" s="34">
        <f t="shared" si="1"/>
        <v>29</v>
      </c>
      <c r="B238" s="57">
        <f t="shared" si="7"/>
        <v>0</v>
      </c>
      <c r="C238" s="64">
        <f t="shared" si="7"/>
        <v>0</v>
      </c>
      <c r="D238" s="60">
        <f t="shared" si="7"/>
        <v>0</v>
      </c>
      <c r="E238" s="61">
        <f t="shared" si="7"/>
        <v>0</v>
      </c>
      <c r="F238" s="60">
        <f t="shared" si="7"/>
        <v>0</v>
      </c>
      <c r="G238" s="61">
        <f t="shared" si="7"/>
        <v>0</v>
      </c>
      <c r="H238" s="60">
        <f t="shared" si="7"/>
        <v>0</v>
      </c>
      <c r="I238" s="61">
        <f t="shared" si="7"/>
        <v>0</v>
      </c>
      <c r="J238" s="60">
        <f t="shared" si="7"/>
        <v>0</v>
      </c>
      <c r="K238" s="61">
        <f t="shared" si="7"/>
        <v>0</v>
      </c>
      <c r="L238" s="22">
        <f t="shared" si="0"/>
        <v>0</v>
      </c>
    </row>
    <row r="239" spans="1:12" ht="15">
      <c r="A239" s="34">
        <f t="shared" si="1"/>
        <v>30</v>
      </c>
      <c r="B239" s="57">
        <f t="shared" si="7"/>
        <v>0</v>
      </c>
      <c r="C239" s="64">
        <f t="shared" si="7"/>
        <v>0</v>
      </c>
      <c r="D239" s="60">
        <f t="shared" si="7"/>
        <v>0</v>
      </c>
      <c r="E239" s="61">
        <f t="shared" si="7"/>
        <v>0</v>
      </c>
      <c r="F239" s="60">
        <f t="shared" si="7"/>
        <v>0</v>
      </c>
      <c r="G239" s="61">
        <f t="shared" si="7"/>
        <v>0</v>
      </c>
      <c r="H239" s="60">
        <f t="shared" si="7"/>
        <v>0</v>
      </c>
      <c r="I239" s="61">
        <f t="shared" si="7"/>
        <v>0</v>
      </c>
      <c r="J239" s="60">
        <f t="shared" si="7"/>
        <v>0</v>
      </c>
      <c r="K239" s="61">
        <f t="shared" si="7"/>
        <v>0</v>
      </c>
      <c r="L239" s="22">
        <f t="shared" si="0"/>
        <v>0</v>
      </c>
    </row>
    <row r="240" spans="1:12" ht="15">
      <c r="A240" s="34">
        <f t="shared" si="1"/>
        <v>31</v>
      </c>
      <c r="B240" s="57">
        <f aca="true" t="shared" si="8" ref="B240:K244">B67</f>
        <v>0</v>
      </c>
      <c r="C240" s="64">
        <f t="shared" si="8"/>
        <v>0</v>
      </c>
      <c r="D240" s="60">
        <f t="shared" si="8"/>
        <v>0</v>
      </c>
      <c r="E240" s="61">
        <f t="shared" si="8"/>
        <v>0</v>
      </c>
      <c r="F240" s="60">
        <f t="shared" si="8"/>
        <v>0</v>
      </c>
      <c r="G240" s="61">
        <f t="shared" si="8"/>
        <v>0</v>
      </c>
      <c r="H240" s="60">
        <f t="shared" si="8"/>
        <v>0</v>
      </c>
      <c r="I240" s="61">
        <f t="shared" si="8"/>
        <v>0</v>
      </c>
      <c r="J240" s="60">
        <f t="shared" si="8"/>
        <v>0</v>
      </c>
      <c r="K240" s="61">
        <f t="shared" si="8"/>
        <v>0</v>
      </c>
      <c r="L240" s="22">
        <f t="shared" si="0"/>
        <v>0</v>
      </c>
    </row>
    <row r="241" spans="1:12" ht="15">
      <c r="A241" s="34">
        <f t="shared" si="1"/>
        <v>32</v>
      </c>
      <c r="B241" s="57">
        <f t="shared" si="8"/>
        <v>0</v>
      </c>
      <c r="C241" s="64">
        <f t="shared" si="8"/>
        <v>0</v>
      </c>
      <c r="D241" s="60">
        <f t="shared" si="8"/>
        <v>0</v>
      </c>
      <c r="E241" s="61">
        <f t="shared" si="8"/>
        <v>0</v>
      </c>
      <c r="F241" s="60">
        <f t="shared" si="8"/>
        <v>0</v>
      </c>
      <c r="G241" s="61">
        <f t="shared" si="8"/>
        <v>0</v>
      </c>
      <c r="H241" s="60">
        <f t="shared" si="8"/>
        <v>0</v>
      </c>
      <c r="I241" s="61">
        <f t="shared" si="8"/>
        <v>0</v>
      </c>
      <c r="J241" s="60">
        <f t="shared" si="8"/>
        <v>0</v>
      </c>
      <c r="K241" s="61">
        <f t="shared" si="8"/>
        <v>0</v>
      </c>
      <c r="L241" s="22">
        <f t="shared" si="0"/>
        <v>0</v>
      </c>
    </row>
    <row r="242" spans="1:12" ht="15">
      <c r="A242" s="34">
        <f t="shared" si="1"/>
        <v>33</v>
      </c>
      <c r="B242" s="57">
        <f t="shared" si="8"/>
        <v>0</v>
      </c>
      <c r="C242" s="64">
        <f t="shared" si="8"/>
        <v>0</v>
      </c>
      <c r="D242" s="60">
        <f t="shared" si="8"/>
        <v>0</v>
      </c>
      <c r="E242" s="61">
        <f t="shared" si="8"/>
        <v>0</v>
      </c>
      <c r="F242" s="60">
        <f t="shared" si="8"/>
        <v>0</v>
      </c>
      <c r="G242" s="61">
        <f t="shared" si="8"/>
        <v>0</v>
      </c>
      <c r="H242" s="60">
        <f t="shared" si="8"/>
        <v>0</v>
      </c>
      <c r="I242" s="61">
        <f t="shared" si="8"/>
        <v>0</v>
      </c>
      <c r="J242" s="60">
        <f t="shared" si="8"/>
        <v>0</v>
      </c>
      <c r="K242" s="61">
        <f t="shared" si="8"/>
        <v>0</v>
      </c>
      <c r="L242" s="22">
        <f t="shared" si="0"/>
        <v>0</v>
      </c>
    </row>
    <row r="243" spans="1:12" ht="15">
      <c r="A243" s="34">
        <f t="shared" si="1"/>
        <v>34</v>
      </c>
      <c r="B243" s="57">
        <f t="shared" si="8"/>
        <v>0</v>
      </c>
      <c r="C243" s="64">
        <f t="shared" si="8"/>
        <v>0</v>
      </c>
      <c r="D243" s="60">
        <f t="shared" si="8"/>
        <v>0</v>
      </c>
      <c r="E243" s="61">
        <f t="shared" si="8"/>
        <v>0</v>
      </c>
      <c r="F243" s="60">
        <f t="shared" si="8"/>
        <v>0</v>
      </c>
      <c r="G243" s="61">
        <f t="shared" si="8"/>
        <v>0</v>
      </c>
      <c r="H243" s="60">
        <f t="shared" si="8"/>
        <v>0</v>
      </c>
      <c r="I243" s="61">
        <f t="shared" si="8"/>
        <v>0</v>
      </c>
      <c r="J243" s="60">
        <f t="shared" si="8"/>
        <v>0</v>
      </c>
      <c r="K243" s="61">
        <f t="shared" si="8"/>
        <v>0</v>
      </c>
      <c r="L243" s="22">
        <f t="shared" si="0"/>
        <v>0</v>
      </c>
    </row>
    <row r="244" spans="1:12" ht="15">
      <c r="A244" s="34">
        <f t="shared" si="1"/>
        <v>35</v>
      </c>
      <c r="B244" s="57">
        <f t="shared" si="8"/>
        <v>0</v>
      </c>
      <c r="C244" s="64">
        <f t="shared" si="8"/>
        <v>0</v>
      </c>
      <c r="D244" s="60">
        <f t="shared" si="8"/>
        <v>0</v>
      </c>
      <c r="E244" s="61">
        <f t="shared" si="8"/>
        <v>0</v>
      </c>
      <c r="F244" s="60">
        <f t="shared" si="8"/>
        <v>0</v>
      </c>
      <c r="G244" s="61">
        <f t="shared" si="8"/>
        <v>0</v>
      </c>
      <c r="H244" s="60">
        <f t="shared" si="8"/>
        <v>0</v>
      </c>
      <c r="I244" s="61">
        <f t="shared" si="8"/>
        <v>0</v>
      </c>
      <c r="J244" s="60">
        <f t="shared" si="8"/>
        <v>0</v>
      </c>
      <c r="K244" s="61">
        <f t="shared" si="8"/>
        <v>0</v>
      </c>
      <c r="L244" s="22">
        <f t="shared" si="0"/>
        <v>0</v>
      </c>
    </row>
    <row r="245" spans="1:12" ht="15">
      <c r="A245" s="34">
        <f t="shared" si="1"/>
        <v>36</v>
      </c>
      <c r="B245" s="57">
        <f aca="true" t="shared" si="9" ref="B245:K249">B77</f>
        <v>0</v>
      </c>
      <c r="C245" s="64">
        <f t="shared" si="9"/>
        <v>0</v>
      </c>
      <c r="D245" s="60">
        <f t="shared" si="9"/>
        <v>0</v>
      </c>
      <c r="E245" s="61">
        <f t="shared" si="9"/>
        <v>0</v>
      </c>
      <c r="F245" s="60">
        <f t="shared" si="9"/>
        <v>0</v>
      </c>
      <c r="G245" s="61">
        <f t="shared" si="9"/>
        <v>0</v>
      </c>
      <c r="H245" s="60">
        <f t="shared" si="9"/>
        <v>0</v>
      </c>
      <c r="I245" s="61">
        <f t="shared" si="9"/>
        <v>0</v>
      </c>
      <c r="J245" s="60">
        <f t="shared" si="9"/>
        <v>0</v>
      </c>
      <c r="K245" s="61">
        <f t="shared" si="9"/>
        <v>0</v>
      </c>
      <c r="L245" s="22">
        <f t="shared" si="0"/>
        <v>0</v>
      </c>
    </row>
    <row r="246" spans="1:12" ht="15">
      <c r="A246" s="34">
        <f t="shared" si="1"/>
        <v>37</v>
      </c>
      <c r="B246" s="57">
        <f t="shared" si="9"/>
        <v>0</v>
      </c>
      <c r="C246" s="64">
        <f t="shared" si="9"/>
        <v>0</v>
      </c>
      <c r="D246" s="60">
        <f t="shared" si="9"/>
        <v>0</v>
      </c>
      <c r="E246" s="61">
        <f t="shared" si="9"/>
        <v>0</v>
      </c>
      <c r="F246" s="60">
        <f t="shared" si="9"/>
        <v>0</v>
      </c>
      <c r="G246" s="61">
        <f t="shared" si="9"/>
        <v>0</v>
      </c>
      <c r="H246" s="60">
        <f t="shared" si="9"/>
        <v>0</v>
      </c>
      <c r="I246" s="61">
        <f t="shared" si="9"/>
        <v>0</v>
      </c>
      <c r="J246" s="60">
        <f t="shared" si="9"/>
        <v>0</v>
      </c>
      <c r="K246" s="61">
        <f t="shared" si="9"/>
        <v>0</v>
      </c>
      <c r="L246" s="22">
        <f t="shared" si="0"/>
        <v>0</v>
      </c>
    </row>
    <row r="247" spans="1:12" ht="15">
      <c r="A247" s="34">
        <f t="shared" si="1"/>
        <v>38</v>
      </c>
      <c r="B247" s="57">
        <f t="shared" si="9"/>
        <v>0</v>
      </c>
      <c r="C247" s="64">
        <f t="shared" si="9"/>
        <v>0</v>
      </c>
      <c r="D247" s="60">
        <f t="shared" si="9"/>
        <v>0</v>
      </c>
      <c r="E247" s="61">
        <f t="shared" si="9"/>
        <v>0</v>
      </c>
      <c r="F247" s="60">
        <f t="shared" si="9"/>
        <v>0</v>
      </c>
      <c r="G247" s="61">
        <f t="shared" si="9"/>
        <v>0</v>
      </c>
      <c r="H247" s="60">
        <f t="shared" si="9"/>
        <v>0</v>
      </c>
      <c r="I247" s="61">
        <f t="shared" si="9"/>
        <v>0</v>
      </c>
      <c r="J247" s="60">
        <f t="shared" si="9"/>
        <v>0</v>
      </c>
      <c r="K247" s="61">
        <f t="shared" si="9"/>
        <v>0</v>
      </c>
      <c r="L247" s="22">
        <f t="shared" si="0"/>
        <v>0</v>
      </c>
    </row>
    <row r="248" spans="1:12" ht="15">
      <c r="A248" s="34">
        <f t="shared" si="1"/>
        <v>39</v>
      </c>
      <c r="B248" s="57">
        <f t="shared" si="9"/>
        <v>0</v>
      </c>
      <c r="C248" s="64">
        <f t="shared" si="9"/>
        <v>0</v>
      </c>
      <c r="D248" s="60">
        <f t="shared" si="9"/>
        <v>0</v>
      </c>
      <c r="E248" s="61">
        <f t="shared" si="9"/>
        <v>0</v>
      </c>
      <c r="F248" s="60">
        <f t="shared" si="9"/>
        <v>0</v>
      </c>
      <c r="G248" s="61">
        <f t="shared" si="9"/>
        <v>0</v>
      </c>
      <c r="H248" s="60">
        <f t="shared" si="9"/>
        <v>0</v>
      </c>
      <c r="I248" s="61">
        <f t="shared" si="9"/>
        <v>0</v>
      </c>
      <c r="J248" s="60">
        <f t="shared" si="9"/>
        <v>0</v>
      </c>
      <c r="K248" s="61">
        <f t="shared" si="9"/>
        <v>0</v>
      </c>
      <c r="L248" s="22">
        <f t="shared" si="0"/>
        <v>0</v>
      </c>
    </row>
    <row r="249" spans="1:12" ht="15">
      <c r="A249" s="34">
        <f t="shared" si="1"/>
        <v>40</v>
      </c>
      <c r="B249" s="57">
        <f t="shared" si="9"/>
        <v>0</v>
      </c>
      <c r="C249" s="64">
        <f t="shared" si="9"/>
        <v>0</v>
      </c>
      <c r="D249" s="60">
        <f t="shared" si="9"/>
        <v>0</v>
      </c>
      <c r="E249" s="61">
        <f t="shared" si="9"/>
        <v>0</v>
      </c>
      <c r="F249" s="60">
        <f t="shared" si="9"/>
        <v>0</v>
      </c>
      <c r="G249" s="61">
        <f t="shared" si="9"/>
        <v>0</v>
      </c>
      <c r="H249" s="60">
        <f t="shared" si="9"/>
        <v>0</v>
      </c>
      <c r="I249" s="61">
        <f t="shared" si="9"/>
        <v>0</v>
      </c>
      <c r="J249" s="60">
        <f t="shared" si="9"/>
        <v>0</v>
      </c>
      <c r="K249" s="61">
        <f t="shared" si="9"/>
        <v>0</v>
      </c>
      <c r="L249" s="22">
        <f t="shared" si="0"/>
        <v>0</v>
      </c>
    </row>
    <row r="250" spans="1:12" ht="15">
      <c r="A250" s="34">
        <f t="shared" si="1"/>
        <v>41</v>
      </c>
      <c r="B250" s="57">
        <f aca="true" t="shared" si="10" ref="B250:K254">B87</f>
        <v>0</v>
      </c>
      <c r="C250" s="64">
        <f t="shared" si="10"/>
        <v>0</v>
      </c>
      <c r="D250" s="60">
        <f t="shared" si="10"/>
        <v>0</v>
      </c>
      <c r="E250" s="61">
        <f t="shared" si="10"/>
        <v>0</v>
      </c>
      <c r="F250" s="60">
        <f t="shared" si="10"/>
        <v>0</v>
      </c>
      <c r="G250" s="61">
        <f t="shared" si="10"/>
        <v>0</v>
      </c>
      <c r="H250" s="60">
        <f t="shared" si="10"/>
        <v>0</v>
      </c>
      <c r="I250" s="61">
        <f t="shared" si="10"/>
        <v>0</v>
      </c>
      <c r="J250" s="60">
        <f t="shared" si="10"/>
        <v>0</v>
      </c>
      <c r="K250" s="61">
        <f t="shared" si="10"/>
        <v>0</v>
      </c>
      <c r="L250" s="22">
        <f t="shared" si="0"/>
        <v>0</v>
      </c>
    </row>
    <row r="251" spans="1:12" ht="15">
      <c r="A251" s="34">
        <f t="shared" si="1"/>
        <v>42</v>
      </c>
      <c r="B251" s="57">
        <f t="shared" si="10"/>
        <v>0</v>
      </c>
      <c r="C251" s="64">
        <f t="shared" si="10"/>
        <v>0</v>
      </c>
      <c r="D251" s="60">
        <f t="shared" si="10"/>
        <v>0</v>
      </c>
      <c r="E251" s="61">
        <f t="shared" si="10"/>
        <v>0</v>
      </c>
      <c r="F251" s="60">
        <f t="shared" si="10"/>
        <v>0</v>
      </c>
      <c r="G251" s="61">
        <f t="shared" si="10"/>
        <v>0</v>
      </c>
      <c r="H251" s="60">
        <f t="shared" si="10"/>
        <v>0</v>
      </c>
      <c r="I251" s="61">
        <f t="shared" si="10"/>
        <v>0</v>
      </c>
      <c r="J251" s="60">
        <f t="shared" si="10"/>
        <v>0</v>
      </c>
      <c r="K251" s="61">
        <f t="shared" si="10"/>
        <v>0</v>
      </c>
      <c r="L251" s="22">
        <f t="shared" si="0"/>
        <v>0</v>
      </c>
    </row>
    <row r="252" spans="1:12" ht="15">
      <c r="A252" s="34">
        <f t="shared" si="1"/>
        <v>43</v>
      </c>
      <c r="B252" s="57">
        <f t="shared" si="10"/>
        <v>0</v>
      </c>
      <c r="C252" s="64">
        <f t="shared" si="10"/>
        <v>0</v>
      </c>
      <c r="D252" s="60">
        <f t="shared" si="10"/>
        <v>0</v>
      </c>
      <c r="E252" s="61">
        <f t="shared" si="10"/>
        <v>0</v>
      </c>
      <c r="F252" s="60">
        <f t="shared" si="10"/>
        <v>0</v>
      </c>
      <c r="G252" s="61">
        <f t="shared" si="10"/>
        <v>0</v>
      </c>
      <c r="H252" s="60">
        <f t="shared" si="10"/>
        <v>0</v>
      </c>
      <c r="I252" s="61">
        <f t="shared" si="10"/>
        <v>0</v>
      </c>
      <c r="J252" s="60">
        <f t="shared" si="10"/>
        <v>0</v>
      </c>
      <c r="K252" s="61">
        <f t="shared" si="10"/>
        <v>0</v>
      </c>
      <c r="L252" s="22">
        <f t="shared" si="0"/>
        <v>0</v>
      </c>
    </row>
    <row r="253" spans="1:12" ht="15">
      <c r="A253" s="34">
        <f t="shared" si="1"/>
        <v>44</v>
      </c>
      <c r="B253" s="57">
        <f t="shared" si="10"/>
        <v>0</v>
      </c>
      <c r="C253" s="64">
        <f t="shared" si="10"/>
        <v>0</v>
      </c>
      <c r="D253" s="60">
        <f t="shared" si="10"/>
        <v>0</v>
      </c>
      <c r="E253" s="61">
        <f t="shared" si="10"/>
        <v>0</v>
      </c>
      <c r="F253" s="60">
        <f t="shared" si="10"/>
        <v>0</v>
      </c>
      <c r="G253" s="61">
        <f t="shared" si="10"/>
        <v>0</v>
      </c>
      <c r="H253" s="60">
        <f t="shared" si="10"/>
        <v>0</v>
      </c>
      <c r="I253" s="61">
        <f t="shared" si="10"/>
        <v>0</v>
      </c>
      <c r="J253" s="60">
        <f t="shared" si="10"/>
        <v>0</v>
      </c>
      <c r="K253" s="61">
        <f t="shared" si="10"/>
        <v>0</v>
      </c>
      <c r="L253" s="22">
        <f t="shared" si="0"/>
        <v>0</v>
      </c>
    </row>
    <row r="254" spans="1:12" ht="15">
      <c r="A254" s="34">
        <f t="shared" si="1"/>
        <v>45</v>
      </c>
      <c r="B254" s="57">
        <f t="shared" si="10"/>
        <v>0</v>
      </c>
      <c r="C254" s="64">
        <f t="shared" si="10"/>
        <v>0</v>
      </c>
      <c r="D254" s="60">
        <f t="shared" si="10"/>
        <v>0</v>
      </c>
      <c r="E254" s="61">
        <f t="shared" si="10"/>
        <v>0</v>
      </c>
      <c r="F254" s="60">
        <f t="shared" si="10"/>
        <v>0</v>
      </c>
      <c r="G254" s="61">
        <f t="shared" si="10"/>
        <v>0</v>
      </c>
      <c r="H254" s="60">
        <f t="shared" si="10"/>
        <v>0</v>
      </c>
      <c r="I254" s="61">
        <f t="shared" si="10"/>
        <v>0</v>
      </c>
      <c r="J254" s="60">
        <f t="shared" si="10"/>
        <v>0</v>
      </c>
      <c r="K254" s="61">
        <f t="shared" si="10"/>
        <v>0</v>
      </c>
      <c r="L254" s="22">
        <f t="shared" si="0"/>
        <v>0</v>
      </c>
    </row>
    <row r="255" spans="1:12" ht="15">
      <c r="A255" s="34">
        <f t="shared" si="1"/>
        <v>46</v>
      </c>
      <c r="B255" s="57">
        <f aca="true" t="shared" si="11" ref="B255:K259">B97</f>
        <v>0</v>
      </c>
      <c r="C255" s="64">
        <f t="shared" si="11"/>
        <v>0</v>
      </c>
      <c r="D255" s="60">
        <f t="shared" si="11"/>
        <v>0</v>
      </c>
      <c r="E255" s="61">
        <f t="shared" si="11"/>
        <v>0</v>
      </c>
      <c r="F255" s="60">
        <f t="shared" si="11"/>
        <v>0</v>
      </c>
      <c r="G255" s="61">
        <f t="shared" si="11"/>
        <v>0</v>
      </c>
      <c r="H255" s="60">
        <f t="shared" si="11"/>
        <v>0</v>
      </c>
      <c r="I255" s="61">
        <f t="shared" si="11"/>
        <v>0</v>
      </c>
      <c r="J255" s="60">
        <f t="shared" si="11"/>
        <v>0</v>
      </c>
      <c r="K255" s="61">
        <f t="shared" si="11"/>
        <v>0</v>
      </c>
      <c r="L255" s="22">
        <f t="shared" si="0"/>
        <v>0</v>
      </c>
    </row>
    <row r="256" spans="1:12" ht="15">
      <c r="A256" s="34">
        <f t="shared" si="1"/>
        <v>47</v>
      </c>
      <c r="B256" s="57">
        <f t="shared" si="11"/>
        <v>0</v>
      </c>
      <c r="C256" s="64">
        <f t="shared" si="11"/>
        <v>0</v>
      </c>
      <c r="D256" s="60">
        <f t="shared" si="11"/>
        <v>0</v>
      </c>
      <c r="E256" s="61">
        <f t="shared" si="11"/>
        <v>0</v>
      </c>
      <c r="F256" s="60">
        <f t="shared" si="11"/>
        <v>0</v>
      </c>
      <c r="G256" s="61">
        <f t="shared" si="11"/>
        <v>0</v>
      </c>
      <c r="H256" s="60">
        <f t="shared" si="11"/>
        <v>0</v>
      </c>
      <c r="I256" s="61">
        <f t="shared" si="11"/>
        <v>0</v>
      </c>
      <c r="J256" s="60">
        <f t="shared" si="11"/>
        <v>0</v>
      </c>
      <c r="K256" s="61">
        <f t="shared" si="11"/>
        <v>0</v>
      </c>
      <c r="L256" s="22">
        <f t="shared" si="0"/>
        <v>0</v>
      </c>
    </row>
    <row r="257" spans="1:12" ht="15">
      <c r="A257" s="34">
        <f t="shared" si="1"/>
        <v>48</v>
      </c>
      <c r="B257" s="57">
        <f t="shared" si="11"/>
        <v>0</v>
      </c>
      <c r="C257" s="64">
        <f t="shared" si="11"/>
        <v>0</v>
      </c>
      <c r="D257" s="60">
        <f t="shared" si="11"/>
        <v>0</v>
      </c>
      <c r="E257" s="61">
        <f t="shared" si="11"/>
        <v>0</v>
      </c>
      <c r="F257" s="60">
        <f t="shared" si="11"/>
        <v>0</v>
      </c>
      <c r="G257" s="61">
        <f t="shared" si="11"/>
        <v>0</v>
      </c>
      <c r="H257" s="60">
        <f t="shared" si="11"/>
        <v>0</v>
      </c>
      <c r="I257" s="61">
        <f t="shared" si="11"/>
        <v>0</v>
      </c>
      <c r="J257" s="60">
        <f t="shared" si="11"/>
        <v>0</v>
      </c>
      <c r="K257" s="61">
        <f t="shared" si="11"/>
        <v>0</v>
      </c>
      <c r="L257" s="22">
        <f t="shared" si="0"/>
        <v>0</v>
      </c>
    </row>
    <row r="258" spans="1:12" ht="15">
      <c r="A258" s="34">
        <f t="shared" si="1"/>
        <v>49</v>
      </c>
      <c r="B258" s="57">
        <f t="shared" si="11"/>
        <v>0</v>
      </c>
      <c r="C258" s="64">
        <f t="shared" si="11"/>
        <v>0</v>
      </c>
      <c r="D258" s="60">
        <f t="shared" si="11"/>
        <v>0</v>
      </c>
      <c r="E258" s="61">
        <f t="shared" si="11"/>
        <v>0</v>
      </c>
      <c r="F258" s="60">
        <f t="shared" si="11"/>
        <v>0</v>
      </c>
      <c r="G258" s="61">
        <f t="shared" si="11"/>
        <v>0</v>
      </c>
      <c r="H258" s="60">
        <f t="shared" si="11"/>
        <v>0</v>
      </c>
      <c r="I258" s="61">
        <f t="shared" si="11"/>
        <v>0</v>
      </c>
      <c r="J258" s="60">
        <f t="shared" si="11"/>
        <v>0</v>
      </c>
      <c r="K258" s="61">
        <f t="shared" si="11"/>
        <v>0</v>
      </c>
      <c r="L258" s="22">
        <f t="shared" si="0"/>
        <v>0</v>
      </c>
    </row>
    <row r="259" spans="1:12" ht="15">
      <c r="A259" s="34">
        <f t="shared" si="1"/>
        <v>50</v>
      </c>
      <c r="B259" s="57">
        <f t="shared" si="11"/>
        <v>0</v>
      </c>
      <c r="C259" s="64">
        <f t="shared" si="11"/>
        <v>0</v>
      </c>
      <c r="D259" s="60">
        <f t="shared" si="11"/>
        <v>0</v>
      </c>
      <c r="E259" s="61">
        <f t="shared" si="11"/>
        <v>0</v>
      </c>
      <c r="F259" s="60">
        <f t="shared" si="11"/>
        <v>0</v>
      </c>
      <c r="G259" s="61">
        <f t="shared" si="11"/>
        <v>0</v>
      </c>
      <c r="H259" s="60">
        <f t="shared" si="11"/>
        <v>0</v>
      </c>
      <c r="I259" s="61">
        <f t="shared" si="11"/>
        <v>0</v>
      </c>
      <c r="J259" s="60">
        <f t="shared" si="11"/>
        <v>0</v>
      </c>
      <c r="K259" s="61">
        <f t="shared" si="11"/>
        <v>0</v>
      </c>
      <c r="L259" s="22">
        <f t="shared" si="0"/>
        <v>0</v>
      </c>
    </row>
    <row r="260" spans="1:12" ht="15">
      <c r="A260" s="34">
        <f t="shared" si="1"/>
        <v>51</v>
      </c>
      <c r="B260" s="57">
        <f aca="true" t="shared" si="12" ref="B260:K264">B107</f>
        <v>0</v>
      </c>
      <c r="C260" s="64">
        <f t="shared" si="12"/>
        <v>0</v>
      </c>
      <c r="D260" s="60">
        <f t="shared" si="12"/>
        <v>0</v>
      </c>
      <c r="E260" s="61">
        <f t="shared" si="12"/>
        <v>0</v>
      </c>
      <c r="F260" s="60">
        <f t="shared" si="12"/>
        <v>0</v>
      </c>
      <c r="G260" s="61">
        <f t="shared" si="12"/>
        <v>0</v>
      </c>
      <c r="H260" s="60">
        <f t="shared" si="12"/>
        <v>0</v>
      </c>
      <c r="I260" s="61">
        <f t="shared" si="12"/>
        <v>0</v>
      </c>
      <c r="J260" s="60">
        <f t="shared" si="12"/>
        <v>0</v>
      </c>
      <c r="K260" s="61">
        <f t="shared" si="12"/>
        <v>0</v>
      </c>
      <c r="L260" s="22">
        <f t="shared" si="0"/>
        <v>0</v>
      </c>
    </row>
    <row r="261" spans="1:12" ht="15">
      <c r="A261" s="34">
        <f t="shared" si="1"/>
        <v>52</v>
      </c>
      <c r="B261" s="57">
        <f t="shared" si="12"/>
        <v>0</v>
      </c>
      <c r="C261" s="64">
        <f t="shared" si="12"/>
        <v>0</v>
      </c>
      <c r="D261" s="60">
        <f t="shared" si="12"/>
        <v>0</v>
      </c>
      <c r="E261" s="61">
        <f t="shared" si="12"/>
        <v>0</v>
      </c>
      <c r="F261" s="60">
        <f t="shared" si="12"/>
        <v>0</v>
      </c>
      <c r="G261" s="61">
        <f t="shared" si="12"/>
        <v>0</v>
      </c>
      <c r="H261" s="60">
        <f t="shared" si="12"/>
        <v>0</v>
      </c>
      <c r="I261" s="61">
        <f t="shared" si="12"/>
        <v>0</v>
      </c>
      <c r="J261" s="60">
        <f t="shared" si="12"/>
        <v>0</v>
      </c>
      <c r="K261" s="61">
        <f t="shared" si="12"/>
        <v>0</v>
      </c>
      <c r="L261" s="22">
        <f t="shared" si="0"/>
        <v>0</v>
      </c>
    </row>
    <row r="262" spans="1:12" ht="15">
      <c r="A262" s="34">
        <f t="shared" si="1"/>
        <v>53</v>
      </c>
      <c r="B262" s="57">
        <f t="shared" si="12"/>
        <v>0</v>
      </c>
      <c r="C262" s="64">
        <f t="shared" si="12"/>
        <v>0</v>
      </c>
      <c r="D262" s="60">
        <f t="shared" si="12"/>
        <v>0</v>
      </c>
      <c r="E262" s="61">
        <f t="shared" si="12"/>
        <v>0</v>
      </c>
      <c r="F262" s="60">
        <f t="shared" si="12"/>
        <v>0</v>
      </c>
      <c r="G262" s="61">
        <f t="shared" si="12"/>
        <v>0</v>
      </c>
      <c r="H262" s="60">
        <f t="shared" si="12"/>
        <v>0</v>
      </c>
      <c r="I262" s="61">
        <f t="shared" si="12"/>
        <v>0</v>
      </c>
      <c r="J262" s="60">
        <f t="shared" si="12"/>
        <v>0</v>
      </c>
      <c r="K262" s="61">
        <f t="shared" si="12"/>
        <v>0</v>
      </c>
      <c r="L262" s="22">
        <f t="shared" si="0"/>
        <v>0</v>
      </c>
    </row>
    <row r="263" spans="1:12" ht="15">
      <c r="A263" s="34">
        <f t="shared" si="1"/>
        <v>54</v>
      </c>
      <c r="B263" s="57">
        <f t="shared" si="12"/>
        <v>0</v>
      </c>
      <c r="C263" s="64">
        <f t="shared" si="12"/>
        <v>0</v>
      </c>
      <c r="D263" s="60">
        <f t="shared" si="12"/>
        <v>0</v>
      </c>
      <c r="E263" s="61">
        <f t="shared" si="12"/>
        <v>0</v>
      </c>
      <c r="F263" s="60">
        <f t="shared" si="12"/>
        <v>0</v>
      </c>
      <c r="G263" s="61">
        <f t="shared" si="12"/>
        <v>0</v>
      </c>
      <c r="H263" s="60">
        <f t="shared" si="12"/>
        <v>0</v>
      </c>
      <c r="I263" s="61">
        <f t="shared" si="12"/>
        <v>0</v>
      </c>
      <c r="J263" s="60">
        <f t="shared" si="12"/>
        <v>0</v>
      </c>
      <c r="K263" s="61">
        <f t="shared" si="12"/>
        <v>0</v>
      </c>
      <c r="L263" s="22">
        <f t="shared" si="0"/>
        <v>0</v>
      </c>
    </row>
    <row r="264" spans="1:12" ht="15">
      <c r="A264" s="34">
        <f t="shared" si="1"/>
        <v>55</v>
      </c>
      <c r="B264" s="57">
        <f t="shared" si="12"/>
        <v>0</v>
      </c>
      <c r="C264" s="64">
        <f t="shared" si="12"/>
        <v>0</v>
      </c>
      <c r="D264" s="60">
        <f t="shared" si="12"/>
        <v>0</v>
      </c>
      <c r="E264" s="61">
        <f t="shared" si="12"/>
        <v>0</v>
      </c>
      <c r="F264" s="60">
        <f t="shared" si="12"/>
        <v>0</v>
      </c>
      <c r="G264" s="61">
        <f t="shared" si="12"/>
        <v>0</v>
      </c>
      <c r="H264" s="60">
        <f t="shared" si="12"/>
        <v>0</v>
      </c>
      <c r="I264" s="61">
        <f t="shared" si="12"/>
        <v>0</v>
      </c>
      <c r="J264" s="60">
        <f t="shared" si="12"/>
        <v>0</v>
      </c>
      <c r="K264" s="61">
        <f t="shared" si="12"/>
        <v>0</v>
      </c>
      <c r="L264" s="22">
        <f t="shared" si="0"/>
        <v>0</v>
      </c>
    </row>
    <row r="265" spans="1:12" ht="15">
      <c r="A265" s="34">
        <f t="shared" si="1"/>
        <v>56</v>
      </c>
      <c r="B265" s="57">
        <f aca="true" t="shared" si="13" ref="B265:K269">B117</f>
        <v>0</v>
      </c>
      <c r="C265" s="64">
        <f t="shared" si="13"/>
        <v>0</v>
      </c>
      <c r="D265" s="60">
        <f t="shared" si="13"/>
        <v>0</v>
      </c>
      <c r="E265" s="61">
        <f t="shared" si="13"/>
        <v>0</v>
      </c>
      <c r="F265" s="60">
        <f t="shared" si="13"/>
        <v>0</v>
      </c>
      <c r="G265" s="61">
        <f t="shared" si="13"/>
        <v>0</v>
      </c>
      <c r="H265" s="60">
        <f t="shared" si="13"/>
        <v>0</v>
      </c>
      <c r="I265" s="61">
        <f t="shared" si="13"/>
        <v>0</v>
      </c>
      <c r="J265" s="60">
        <f t="shared" si="13"/>
        <v>0</v>
      </c>
      <c r="K265" s="61">
        <f t="shared" si="13"/>
        <v>0</v>
      </c>
      <c r="L265" s="22">
        <f t="shared" si="0"/>
        <v>0</v>
      </c>
    </row>
    <row r="266" spans="1:12" ht="15">
      <c r="A266" s="34">
        <f t="shared" si="1"/>
        <v>57</v>
      </c>
      <c r="B266" s="57">
        <f t="shared" si="13"/>
        <v>0</v>
      </c>
      <c r="C266" s="64">
        <f t="shared" si="13"/>
        <v>0</v>
      </c>
      <c r="D266" s="60">
        <f t="shared" si="13"/>
        <v>0</v>
      </c>
      <c r="E266" s="61">
        <f t="shared" si="13"/>
        <v>0</v>
      </c>
      <c r="F266" s="60">
        <f t="shared" si="13"/>
        <v>0</v>
      </c>
      <c r="G266" s="61">
        <f t="shared" si="13"/>
        <v>0</v>
      </c>
      <c r="H266" s="60">
        <f t="shared" si="13"/>
        <v>0</v>
      </c>
      <c r="I266" s="61">
        <f t="shared" si="13"/>
        <v>0</v>
      </c>
      <c r="J266" s="60">
        <f t="shared" si="13"/>
        <v>0</v>
      </c>
      <c r="K266" s="61">
        <f t="shared" si="13"/>
        <v>0</v>
      </c>
      <c r="L266" s="22">
        <f t="shared" si="0"/>
        <v>0</v>
      </c>
    </row>
    <row r="267" spans="1:12" ht="15">
      <c r="A267" s="34">
        <f t="shared" si="1"/>
        <v>58</v>
      </c>
      <c r="B267" s="57">
        <f t="shared" si="13"/>
        <v>0</v>
      </c>
      <c r="C267" s="64">
        <f t="shared" si="13"/>
        <v>0</v>
      </c>
      <c r="D267" s="60">
        <f t="shared" si="13"/>
        <v>0</v>
      </c>
      <c r="E267" s="61">
        <f t="shared" si="13"/>
        <v>0</v>
      </c>
      <c r="F267" s="60">
        <f t="shared" si="13"/>
        <v>0</v>
      </c>
      <c r="G267" s="61">
        <f t="shared" si="13"/>
        <v>0</v>
      </c>
      <c r="H267" s="60">
        <f t="shared" si="13"/>
        <v>0</v>
      </c>
      <c r="I267" s="61">
        <f t="shared" si="13"/>
        <v>0</v>
      </c>
      <c r="J267" s="60">
        <f t="shared" si="13"/>
        <v>0</v>
      </c>
      <c r="K267" s="61">
        <f t="shared" si="13"/>
        <v>0</v>
      </c>
      <c r="L267" s="22">
        <f t="shared" si="0"/>
        <v>0</v>
      </c>
    </row>
    <row r="268" spans="1:12" ht="15">
      <c r="A268" s="34">
        <f t="shared" si="1"/>
        <v>59</v>
      </c>
      <c r="B268" s="57">
        <f t="shared" si="13"/>
        <v>0</v>
      </c>
      <c r="C268" s="64">
        <f t="shared" si="13"/>
        <v>0</v>
      </c>
      <c r="D268" s="60">
        <f t="shared" si="13"/>
        <v>0</v>
      </c>
      <c r="E268" s="61">
        <f t="shared" si="13"/>
        <v>0</v>
      </c>
      <c r="F268" s="60">
        <f t="shared" si="13"/>
        <v>0</v>
      </c>
      <c r="G268" s="61">
        <f t="shared" si="13"/>
        <v>0</v>
      </c>
      <c r="H268" s="60">
        <f t="shared" si="13"/>
        <v>0</v>
      </c>
      <c r="I268" s="61">
        <f t="shared" si="13"/>
        <v>0</v>
      </c>
      <c r="J268" s="60">
        <f t="shared" si="13"/>
        <v>0</v>
      </c>
      <c r="K268" s="61">
        <f t="shared" si="13"/>
        <v>0</v>
      </c>
      <c r="L268" s="22">
        <f t="shared" si="0"/>
        <v>0</v>
      </c>
    </row>
    <row r="269" spans="1:12" ht="15">
      <c r="A269" s="34">
        <f t="shared" si="1"/>
        <v>60</v>
      </c>
      <c r="B269" s="57">
        <f t="shared" si="13"/>
        <v>0</v>
      </c>
      <c r="C269" s="64">
        <f t="shared" si="13"/>
        <v>0</v>
      </c>
      <c r="D269" s="60">
        <f t="shared" si="13"/>
        <v>0</v>
      </c>
      <c r="E269" s="61">
        <f t="shared" si="13"/>
        <v>0</v>
      </c>
      <c r="F269" s="60">
        <f t="shared" si="13"/>
        <v>0</v>
      </c>
      <c r="G269" s="61">
        <f t="shared" si="13"/>
        <v>0</v>
      </c>
      <c r="H269" s="60">
        <f t="shared" si="13"/>
        <v>0</v>
      </c>
      <c r="I269" s="61">
        <f t="shared" si="13"/>
        <v>0</v>
      </c>
      <c r="J269" s="60">
        <f t="shared" si="13"/>
        <v>0</v>
      </c>
      <c r="K269" s="61">
        <f t="shared" si="13"/>
        <v>0</v>
      </c>
      <c r="L269" s="22">
        <f t="shared" si="0"/>
        <v>0</v>
      </c>
    </row>
    <row r="270" spans="1:12" ht="15">
      <c r="A270" s="34">
        <f t="shared" si="1"/>
        <v>61</v>
      </c>
      <c r="B270" s="57">
        <f aca="true" t="shared" si="14" ref="B270:K274">B127</f>
        <v>0</v>
      </c>
      <c r="C270" s="64">
        <f t="shared" si="14"/>
        <v>0</v>
      </c>
      <c r="D270" s="60">
        <f t="shared" si="14"/>
        <v>0</v>
      </c>
      <c r="E270" s="61">
        <f t="shared" si="14"/>
        <v>0</v>
      </c>
      <c r="F270" s="60">
        <f t="shared" si="14"/>
        <v>0</v>
      </c>
      <c r="G270" s="61">
        <f t="shared" si="14"/>
        <v>0</v>
      </c>
      <c r="H270" s="60">
        <f t="shared" si="14"/>
        <v>0</v>
      </c>
      <c r="I270" s="61">
        <f t="shared" si="14"/>
        <v>0</v>
      </c>
      <c r="J270" s="60">
        <f t="shared" si="14"/>
        <v>0</v>
      </c>
      <c r="K270" s="61">
        <f t="shared" si="14"/>
        <v>0</v>
      </c>
      <c r="L270" s="22">
        <f t="shared" si="0"/>
        <v>0</v>
      </c>
    </row>
    <row r="271" spans="1:12" ht="15">
      <c r="A271" s="34">
        <f t="shared" si="1"/>
        <v>62</v>
      </c>
      <c r="B271" s="57">
        <f t="shared" si="14"/>
        <v>0</v>
      </c>
      <c r="C271" s="64">
        <f t="shared" si="14"/>
        <v>0</v>
      </c>
      <c r="D271" s="60">
        <f t="shared" si="14"/>
        <v>0</v>
      </c>
      <c r="E271" s="61">
        <f t="shared" si="14"/>
        <v>0</v>
      </c>
      <c r="F271" s="60">
        <f t="shared" si="14"/>
        <v>0</v>
      </c>
      <c r="G271" s="61">
        <f t="shared" si="14"/>
        <v>0</v>
      </c>
      <c r="H271" s="60">
        <f t="shared" si="14"/>
        <v>0</v>
      </c>
      <c r="I271" s="61">
        <f t="shared" si="14"/>
        <v>0</v>
      </c>
      <c r="J271" s="60">
        <f t="shared" si="14"/>
        <v>0</v>
      </c>
      <c r="K271" s="61">
        <f t="shared" si="14"/>
        <v>0</v>
      </c>
      <c r="L271" s="22">
        <f t="shared" si="0"/>
        <v>0</v>
      </c>
    </row>
    <row r="272" spans="1:12" ht="15">
      <c r="A272" s="34">
        <f t="shared" si="1"/>
        <v>63</v>
      </c>
      <c r="B272" s="57">
        <f t="shared" si="14"/>
        <v>0</v>
      </c>
      <c r="C272" s="64">
        <f t="shared" si="14"/>
        <v>0</v>
      </c>
      <c r="D272" s="60">
        <f t="shared" si="14"/>
        <v>0</v>
      </c>
      <c r="E272" s="61">
        <f t="shared" si="14"/>
        <v>0</v>
      </c>
      <c r="F272" s="60">
        <f t="shared" si="14"/>
        <v>0</v>
      </c>
      <c r="G272" s="61">
        <f t="shared" si="14"/>
        <v>0</v>
      </c>
      <c r="H272" s="60">
        <f t="shared" si="14"/>
        <v>0</v>
      </c>
      <c r="I272" s="61">
        <f t="shared" si="14"/>
        <v>0</v>
      </c>
      <c r="J272" s="60">
        <f t="shared" si="14"/>
        <v>0</v>
      </c>
      <c r="K272" s="61">
        <f t="shared" si="14"/>
        <v>0</v>
      </c>
      <c r="L272" s="22">
        <f t="shared" si="0"/>
        <v>0</v>
      </c>
    </row>
    <row r="273" spans="1:12" ht="15">
      <c r="A273" s="34">
        <f t="shared" si="1"/>
        <v>64</v>
      </c>
      <c r="B273" s="57">
        <f t="shared" si="14"/>
        <v>0</v>
      </c>
      <c r="C273" s="64">
        <f t="shared" si="14"/>
        <v>0</v>
      </c>
      <c r="D273" s="60">
        <f t="shared" si="14"/>
        <v>0</v>
      </c>
      <c r="E273" s="61">
        <f t="shared" si="14"/>
        <v>0</v>
      </c>
      <c r="F273" s="60">
        <f t="shared" si="14"/>
        <v>0</v>
      </c>
      <c r="G273" s="61">
        <f t="shared" si="14"/>
        <v>0</v>
      </c>
      <c r="H273" s="60">
        <f t="shared" si="14"/>
        <v>0</v>
      </c>
      <c r="I273" s="61">
        <f t="shared" si="14"/>
        <v>0</v>
      </c>
      <c r="J273" s="60">
        <f t="shared" si="14"/>
        <v>0</v>
      </c>
      <c r="K273" s="61">
        <f t="shared" si="14"/>
        <v>0</v>
      </c>
      <c r="L273" s="22">
        <f t="shared" si="0"/>
        <v>0</v>
      </c>
    </row>
    <row r="274" spans="1:12" ht="15">
      <c r="A274" s="34">
        <f t="shared" si="1"/>
        <v>65</v>
      </c>
      <c r="B274" s="57">
        <f t="shared" si="14"/>
        <v>0</v>
      </c>
      <c r="C274" s="64">
        <f t="shared" si="14"/>
        <v>0</v>
      </c>
      <c r="D274" s="60">
        <f t="shared" si="14"/>
        <v>0</v>
      </c>
      <c r="E274" s="61">
        <f t="shared" si="14"/>
        <v>0</v>
      </c>
      <c r="F274" s="60">
        <f t="shared" si="14"/>
        <v>0</v>
      </c>
      <c r="G274" s="61">
        <f t="shared" si="14"/>
        <v>0</v>
      </c>
      <c r="H274" s="60">
        <f t="shared" si="14"/>
        <v>0</v>
      </c>
      <c r="I274" s="61">
        <f t="shared" si="14"/>
        <v>0</v>
      </c>
      <c r="J274" s="60">
        <f t="shared" si="14"/>
        <v>0</v>
      </c>
      <c r="K274" s="61">
        <f t="shared" si="14"/>
        <v>0</v>
      </c>
      <c r="L274" s="22">
        <f aca="true" t="shared" si="15" ref="L274:L309">SUM(K274,I274,G274,E274)</f>
        <v>0</v>
      </c>
    </row>
    <row r="275" spans="1:12" ht="15">
      <c r="A275" s="34">
        <f aca="true" t="shared" si="16" ref="A275:A309">SUM(A274+1)</f>
        <v>66</v>
      </c>
      <c r="B275" s="57">
        <f aca="true" t="shared" si="17" ref="B275:K279">B137</f>
        <v>0</v>
      </c>
      <c r="C275" s="64">
        <f t="shared" si="17"/>
        <v>0</v>
      </c>
      <c r="D275" s="60">
        <f t="shared" si="17"/>
        <v>0</v>
      </c>
      <c r="E275" s="61">
        <f t="shared" si="17"/>
        <v>0</v>
      </c>
      <c r="F275" s="60">
        <f t="shared" si="17"/>
        <v>0</v>
      </c>
      <c r="G275" s="61">
        <f t="shared" si="17"/>
        <v>0</v>
      </c>
      <c r="H275" s="60">
        <f t="shared" si="17"/>
        <v>0</v>
      </c>
      <c r="I275" s="61">
        <f t="shared" si="17"/>
        <v>0</v>
      </c>
      <c r="J275" s="60">
        <f t="shared" si="17"/>
        <v>0</v>
      </c>
      <c r="K275" s="61">
        <f t="shared" si="17"/>
        <v>0</v>
      </c>
      <c r="L275" s="22">
        <f t="shared" si="15"/>
        <v>0</v>
      </c>
    </row>
    <row r="276" spans="1:12" ht="15">
      <c r="A276" s="34">
        <f t="shared" si="16"/>
        <v>67</v>
      </c>
      <c r="B276" s="57">
        <f t="shared" si="17"/>
        <v>0</v>
      </c>
      <c r="C276" s="64">
        <f t="shared" si="17"/>
        <v>0</v>
      </c>
      <c r="D276" s="60">
        <f t="shared" si="17"/>
        <v>0</v>
      </c>
      <c r="E276" s="61">
        <f t="shared" si="17"/>
        <v>0</v>
      </c>
      <c r="F276" s="60">
        <f t="shared" si="17"/>
        <v>0</v>
      </c>
      <c r="G276" s="61">
        <f t="shared" si="17"/>
        <v>0</v>
      </c>
      <c r="H276" s="60">
        <f t="shared" si="17"/>
        <v>0</v>
      </c>
      <c r="I276" s="61">
        <f t="shared" si="17"/>
        <v>0</v>
      </c>
      <c r="J276" s="60">
        <f t="shared" si="17"/>
        <v>0</v>
      </c>
      <c r="K276" s="61">
        <f t="shared" si="17"/>
        <v>0</v>
      </c>
      <c r="L276" s="22">
        <f t="shared" si="15"/>
        <v>0</v>
      </c>
    </row>
    <row r="277" spans="1:12" ht="15">
      <c r="A277" s="34">
        <f t="shared" si="16"/>
        <v>68</v>
      </c>
      <c r="B277" s="57">
        <f t="shared" si="17"/>
        <v>0</v>
      </c>
      <c r="C277" s="64">
        <f t="shared" si="17"/>
        <v>0</v>
      </c>
      <c r="D277" s="60">
        <f t="shared" si="17"/>
        <v>0</v>
      </c>
      <c r="E277" s="61">
        <f t="shared" si="17"/>
        <v>0</v>
      </c>
      <c r="F277" s="60">
        <f t="shared" si="17"/>
        <v>0</v>
      </c>
      <c r="G277" s="61">
        <f t="shared" si="17"/>
        <v>0</v>
      </c>
      <c r="H277" s="60">
        <f t="shared" si="17"/>
        <v>0</v>
      </c>
      <c r="I277" s="61">
        <f t="shared" si="17"/>
        <v>0</v>
      </c>
      <c r="J277" s="60">
        <f t="shared" si="17"/>
        <v>0</v>
      </c>
      <c r="K277" s="61">
        <f t="shared" si="17"/>
        <v>0</v>
      </c>
      <c r="L277" s="22">
        <f t="shared" si="15"/>
        <v>0</v>
      </c>
    </row>
    <row r="278" spans="1:12" ht="15">
      <c r="A278" s="34">
        <f t="shared" si="16"/>
        <v>69</v>
      </c>
      <c r="B278" s="57">
        <f t="shared" si="17"/>
        <v>0</v>
      </c>
      <c r="C278" s="64">
        <f t="shared" si="17"/>
        <v>0</v>
      </c>
      <c r="D278" s="60">
        <f t="shared" si="17"/>
        <v>0</v>
      </c>
      <c r="E278" s="61">
        <f t="shared" si="17"/>
        <v>0</v>
      </c>
      <c r="F278" s="60">
        <f t="shared" si="17"/>
        <v>0</v>
      </c>
      <c r="G278" s="61">
        <f t="shared" si="17"/>
        <v>0</v>
      </c>
      <c r="H278" s="60">
        <f t="shared" si="17"/>
        <v>0</v>
      </c>
      <c r="I278" s="61">
        <f t="shared" si="17"/>
        <v>0</v>
      </c>
      <c r="J278" s="60">
        <f t="shared" si="17"/>
        <v>0</v>
      </c>
      <c r="K278" s="61">
        <f t="shared" si="17"/>
        <v>0</v>
      </c>
      <c r="L278" s="22">
        <f t="shared" si="15"/>
        <v>0</v>
      </c>
    </row>
    <row r="279" spans="1:12" ht="15">
      <c r="A279" s="34">
        <f t="shared" si="16"/>
        <v>70</v>
      </c>
      <c r="B279" s="57">
        <f t="shared" si="17"/>
        <v>0</v>
      </c>
      <c r="C279" s="64">
        <f t="shared" si="17"/>
        <v>0</v>
      </c>
      <c r="D279" s="60">
        <f t="shared" si="17"/>
        <v>0</v>
      </c>
      <c r="E279" s="61">
        <f t="shared" si="17"/>
        <v>0</v>
      </c>
      <c r="F279" s="60">
        <f t="shared" si="17"/>
        <v>0</v>
      </c>
      <c r="G279" s="61">
        <f t="shared" si="17"/>
        <v>0</v>
      </c>
      <c r="H279" s="60">
        <f t="shared" si="17"/>
        <v>0</v>
      </c>
      <c r="I279" s="61">
        <f t="shared" si="17"/>
        <v>0</v>
      </c>
      <c r="J279" s="60">
        <f t="shared" si="17"/>
        <v>0</v>
      </c>
      <c r="K279" s="61">
        <f t="shared" si="17"/>
        <v>0</v>
      </c>
      <c r="L279" s="22">
        <f t="shared" si="15"/>
        <v>0</v>
      </c>
    </row>
    <row r="280" spans="1:12" ht="15">
      <c r="A280" s="34">
        <f t="shared" si="16"/>
        <v>71</v>
      </c>
      <c r="B280" s="57">
        <f aca="true" t="shared" si="18" ref="B280:K284">B147</f>
        <v>0</v>
      </c>
      <c r="C280" s="64">
        <f t="shared" si="18"/>
        <v>0</v>
      </c>
      <c r="D280" s="60">
        <f t="shared" si="18"/>
        <v>0</v>
      </c>
      <c r="E280" s="61">
        <f t="shared" si="18"/>
        <v>0</v>
      </c>
      <c r="F280" s="60">
        <f t="shared" si="18"/>
        <v>0</v>
      </c>
      <c r="G280" s="61">
        <f t="shared" si="18"/>
        <v>0</v>
      </c>
      <c r="H280" s="60">
        <f t="shared" si="18"/>
        <v>0</v>
      </c>
      <c r="I280" s="61">
        <f t="shared" si="18"/>
        <v>0</v>
      </c>
      <c r="J280" s="60">
        <f t="shared" si="18"/>
        <v>0</v>
      </c>
      <c r="K280" s="61">
        <f t="shared" si="18"/>
        <v>0</v>
      </c>
      <c r="L280" s="22">
        <f t="shared" si="15"/>
        <v>0</v>
      </c>
    </row>
    <row r="281" spans="1:12" ht="15">
      <c r="A281" s="34">
        <f t="shared" si="16"/>
        <v>72</v>
      </c>
      <c r="B281" s="57">
        <f t="shared" si="18"/>
        <v>0</v>
      </c>
      <c r="C281" s="64">
        <f t="shared" si="18"/>
        <v>0</v>
      </c>
      <c r="D281" s="60">
        <f t="shared" si="18"/>
        <v>0</v>
      </c>
      <c r="E281" s="61">
        <f t="shared" si="18"/>
        <v>0</v>
      </c>
      <c r="F281" s="60">
        <f t="shared" si="18"/>
        <v>0</v>
      </c>
      <c r="G281" s="61">
        <f t="shared" si="18"/>
        <v>0</v>
      </c>
      <c r="H281" s="60">
        <f t="shared" si="18"/>
        <v>0</v>
      </c>
      <c r="I281" s="61">
        <f t="shared" si="18"/>
        <v>0</v>
      </c>
      <c r="J281" s="60">
        <f t="shared" si="18"/>
        <v>0</v>
      </c>
      <c r="K281" s="61">
        <f t="shared" si="18"/>
        <v>0</v>
      </c>
      <c r="L281" s="22">
        <f t="shared" si="15"/>
        <v>0</v>
      </c>
    </row>
    <row r="282" spans="1:12" ht="15">
      <c r="A282" s="34">
        <f t="shared" si="16"/>
        <v>73</v>
      </c>
      <c r="B282" s="57">
        <f t="shared" si="18"/>
        <v>0</v>
      </c>
      <c r="C282" s="64">
        <f t="shared" si="18"/>
        <v>0</v>
      </c>
      <c r="D282" s="60">
        <f t="shared" si="18"/>
        <v>0</v>
      </c>
      <c r="E282" s="61">
        <f t="shared" si="18"/>
        <v>0</v>
      </c>
      <c r="F282" s="60">
        <f t="shared" si="18"/>
        <v>0</v>
      </c>
      <c r="G282" s="61">
        <f t="shared" si="18"/>
        <v>0</v>
      </c>
      <c r="H282" s="60">
        <f t="shared" si="18"/>
        <v>0</v>
      </c>
      <c r="I282" s="61">
        <f t="shared" si="18"/>
        <v>0</v>
      </c>
      <c r="J282" s="60">
        <f t="shared" si="18"/>
        <v>0</v>
      </c>
      <c r="K282" s="61">
        <f t="shared" si="18"/>
        <v>0</v>
      </c>
      <c r="L282" s="22">
        <f t="shared" si="15"/>
        <v>0</v>
      </c>
    </row>
    <row r="283" spans="1:12" ht="15">
      <c r="A283" s="34">
        <f t="shared" si="16"/>
        <v>74</v>
      </c>
      <c r="B283" s="57">
        <f t="shared" si="18"/>
        <v>0</v>
      </c>
      <c r="C283" s="64">
        <f t="shared" si="18"/>
        <v>0</v>
      </c>
      <c r="D283" s="60">
        <f t="shared" si="18"/>
        <v>0</v>
      </c>
      <c r="E283" s="61">
        <f t="shared" si="18"/>
        <v>0</v>
      </c>
      <c r="F283" s="60">
        <f t="shared" si="18"/>
        <v>0</v>
      </c>
      <c r="G283" s="61">
        <f t="shared" si="18"/>
        <v>0</v>
      </c>
      <c r="H283" s="60">
        <f t="shared" si="18"/>
        <v>0</v>
      </c>
      <c r="I283" s="61">
        <f t="shared" si="18"/>
        <v>0</v>
      </c>
      <c r="J283" s="60">
        <f t="shared" si="18"/>
        <v>0</v>
      </c>
      <c r="K283" s="61">
        <f t="shared" si="18"/>
        <v>0</v>
      </c>
      <c r="L283" s="22">
        <f t="shared" si="15"/>
        <v>0</v>
      </c>
    </row>
    <row r="284" spans="1:12" ht="15">
      <c r="A284" s="34">
        <f t="shared" si="16"/>
        <v>75</v>
      </c>
      <c r="B284" s="57">
        <f t="shared" si="18"/>
        <v>0</v>
      </c>
      <c r="C284" s="64">
        <f t="shared" si="18"/>
        <v>0</v>
      </c>
      <c r="D284" s="60">
        <f t="shared" si="18"/>
        <v>0</v>
      </c>
      <c r="E284" s="61">
        <f t="shared" si="18"/>
        <v>0</v>
      </c>
      <c r="F284" s="60">
        <f t="shared" si="18"/>
        <v>0</v>
      </c>
      <c r="G284" s="61">
        <f t="shared" si="18"/>
        <v>0</v>
      </c>
      <c r="H284" s="60">
        <f t="shared" si="18"/>
        <v>0</v>
      </c>
      <c r="I284" s="61">
        <f t="shared" si="18"/>
        <v>0</v>
      </c>
      <c r="J284" s="60">
        <f t="shared" si="18"/>
        <v>0</v>
      </c>
      <c r="K284" s="61">
        <f t="shared" si="18"/>
        <v>0</v>
      </c>
      <c r="L284" s="22">
        <f t="shared" si="15"/>
        <v>0</v>
      </c>
    </row>
    <row r="285" spans="1:12" ht="15">
      <c r="A285" s="34">
        <f t="shared" si="16"/>
        <v>76</v>
      </c>
      <c r="B285" s="57">
        <f aca="true" t="shared" si="19" ref="B285:K289">B157</f>
        <v>0</v>
      </c>
      <c r="C285" s="64">
        <f t="shared" si="19"/>
        <v>0</v>
      </c>
      <c r="D285" s="60">
        <f t="shared" si="19"/>
        <v>0</v>
      </c>
      <c r="E285" s="61">
        <f t="shared" si="19"/>
        <v>0</v>
      </c>
      <c r="F285" s="60">
        <f t="shared" si="19"/>
        <v>0</v>
      </c>
      <c r="G285" s="61">
        <f t="shared" si="19"/>
        <v>0</v>
      </c>
      <c r="H285" s="60">
        <f t="shared" si="19"/>
        <v>0</v>
      </c>
      <c r="I285" s="61">
        <f t="shared" si="19"/>
        <v>0</v>
      </c>
      <c r="J285" s="60">
        <f t="shared" si="19"/>
        <v>0</v>
      </c>
      <c r="K285" s="61">
        <f t="shared" si="19"/>
        <v>0</v>
      </c>
      <c r="L285" s="22">
        <f t="shared" si="15"/>
        <v>0</v>
      </c>
    </row>
    <row r="286" spans="1:12" ht="15">
      <c r="A286" s="34">
        <f t="shared" si="16"/>
        <v>77</v>
      </c>
      <c r="B286" s="57">
        <f t="shared" si="19"/>
        <v>0</v>
      </c>
      <c r="C286" s="64">
        <f t="shared" si="19"/>
        <v>0</v>
      </c>
      <c r="D286" s="60">
        <f t="shared" si="19"/>
        <v>0</v>
      </c>
      <c r="E286" s="61">
        <f t="shared" si="19"/>
        <v>0</v>
      </c>
      <c r="F286" s="60">
        <f t="shared" si="19"/>
        <v>0</v>
      </c>
      <c r="G286" s="61">
        <f t="shared" si="19"/>
        <v>0</v>
      </c>
      <c r="H286" s="60">
        <f t="shared" si="19"/>
        <v>0</v>
      </c>
      <c r="I286" s="61">
        <f t="shared" si="19"/>
        <v>0</v>
      </c>
      <c r="J286" s="60">
        <f t="shared" si="19"/>
        <v>0</v>
      </c>
      <c r="K286" s="61">
        <f t="shared" si="19"/>
        <v>0</v>
      </c>
      <c r="L286" s="22">
        <f t="shared" si="15"/>
        <v>0</v>
      </c>
    </row>
    <row r="287" spans="1:12" ht="15">
      <c r="A287" s="34">
        <f t="shared" si="16"/>
        <v>78</v>
      </c>
      <c r="B287" s="57">
        <f t="shared" si="19"/>
        <v>0</v>
      </c>
      <c r="C287" s="64">
        <f t="shared" si="19"/>
        <v>0</v>
      </c>
      <c r="D287" s="60">
        <f t="shared" si="19"/>
        <v>0</v>
      </c>
      <c r="E287" s="61">
        <f t="shared" si="19"/>
        <v>0</v>
      </c>
      <c r="F287" s="60">
        <f t="shared" si="19"/>
        <v>0</v>
      </c>
      <c r="G287" s="61">
        <f t="shared" si="19"/>
        <v>0</v>
      </c>
      <c r="H287" s="60">
        <f t="shared" si="19"/>
        <v>0</v>
      </c>
      <c r="I287" s="61">
        <f t="shared" si="19"/>
        <v>0</v>
      </c>
      <c r="J287" s="60">
        <f t="shared" si="19"/>
        <v>0</v>
      </c>
      <c r="K287" s="61">
        <f t="shared" si="19"/>
        <v>0</v>
      </c>
      <c r="L287" s="22">
        <f t="shared" si="15"/>
        <v>0</v>
      </c>
    </row>
    <row r="288" spans="1:12" ht="15">
      <c r="A288" s="34">
        <f t="shared" si="16"/>
        <v>79</v>
      </c>
      <c r="B288" s="57">
        <f t="shared" si="19"/>
        <v>0</v>
      </c>
      <c r="C288" s="64">
        <f t="shared" si="19"/>
        <v>0</v>
      </c>
      <c r="D288" s="60">
        <f t="shared" si="19"/>
        <v>0</v>
      </c>
      <c r="E288" s="61">
        <f t="shared" si="19"/>
        <v>0</v>
      </c>
      <c r="F288" s="60">
        <f t="shared" si="19"/>
        <v>0</v>
      </c>
      <c r="G288" s="61">
        <f t="shared" si="19"/>
        <v>0</v>
      </c>
      <c r="H288" s="60">
        <f t="shared" si="19"/>
        <v>0</v>
      </c>
      <c r="I288" s="61">
        <f t="shared" si="19"/>
        <v>0</v>
      </c>
      <c r="J288" s="60">
        <f t="shared" si="19"/>
        <v>0</v>
      </c>
      <c r="K288" s="61">
        <f t="shared" si="19"/>
        <v>0</v>
      </c>
      <c r="L288" s="22">
        <f t="shared" si="15"/>
        <v>0</v>
      </c>
    </row>
    <row r="289" spans="1:12" ht="15">
      <c r="A289" s="34">
        <f t="shared" si="16"/>
        <v>80</v>
      </c>
      <c r="B289" s="57">
        <f t="shared" si="19"/>
        <v>0</v>
      </c>
      <c r="C289" s="64">
        <f t="shared" si="19"/>
        <v>0</v>
      </c>
      <c r="D289" s="60">
        <f t="shared" si="19"/>
        <v>0</v>
      </c>
      <c r="E289" s="61">
        <f t="shared" si="19"/>
        <v>0</v>
      </c>
      <c r="F289" s="60">
        <f t="shared" si="19"/>
        <v>0</v>
      </c>
      <c r="G289" s="61">
        <f t="shared" si="19"/>
        <v>0</v>
      </c>
      <c r="H289" s="60">
        <f t="shared" si="19"/>
        <v>0</v>
      </c>
      <c r="I289" s="61">
        <f t="shared" si="19"/>
        <v>0</v>
      </c>
      <c r="J289" s="60">
        <f t="shared" si="19"/>
        <v>0</v>
      </c>
      <c r="K289" s="61">
        <f t="shared" si="19"/>
        <v>0</v>
      </c>
      <c r="L289" s="22">
        <f t="shared" si="15"/>
        <v>0</v>
      </c>
    </row>
    <row r="290" spans="1:12" ht="15">
      <c r="A290" s="34">
        <f t="shared" si="16"/>
        <v>81</v>
      </c>
      <c r="B290" s="57">
        <f aca="true" t="shared" si="20" ref="B290:K294">B167</f>
        <v>0</v>
      </c>
      <c r="C290" s="64">
        <f t="shared" si="20"/>
        <v>0</v>
      </c>
      <c r="D290" s="60">
        <f t="shared" si="20"/>
        <v>0</v>
      </c>
      <c r="E290" s="61">
        <f t="shared" si="20"/>
        <v>0</v>
      </c>
      <c r="F290" s="60">
        <f t="shared" si="20"/>
        <v>0</v>
      </c>
      <c r="G290" s="61">
        <f t="shared" si="20"/>
        <v>0</v>
      </c>
      <c r="H290" s="60">
        <f t="shared" si="20"/>
        <v>0</v>
      </c>
      <c r="I290" s="61">
        <f t="shared" si="20"/>
        <v>0</v>
      </c>
      <c r="J290" s="60">
        <f t="shared" si="20"/>
        <v>0</v>
      </c>
      <c r="K290" s="61">
        <f t="shared" si="20"/>
        <v>0</v>
      </c>
      <c r="L290" s="22">
        <f t="shared" si="15"/>
        <v>0</v>
      </c>
    </row>
    <row r="291" spans="1:12" ht="15">
      <c r="A291" s="34">
        <f t="shared" si="16"/>
        <v>82</v>
      </c>
      <c r="B291" s="57">
        <f t="shared" si="20"/>
        <v>0</v>
      </c>
      <c r="C291" s="64">
        <f t="shared" si="20"/>
        <v>0</v>
      </c>
      <c r="D291" s="60">
        <f t="shared" si="20"/>
        <v>0</v>
      </c>
      <c r="E291" s="61">
        <f t="shared" si="20"/>
        <v>0</v>
      </c>
      <c r="F291" s="60">
        <f t="shared" si="20"/>
        <v>0</v>
      </c>
      <c r="G291" s="61">
        <f t="shared" si="20"/>
        <v>0</v>
      </c>
      <c r="H291" s="60">
        <f t="shared" si="20"/>
        <v>0</v>
      </c>
      <c r="I291" s="61">
        <f t="shared" si="20"/>
        <v>0</v>
      </c>
      <c r="J291" s="60">
        <f t="shared" si="20"/>
        <v>0</v>
      </c>
      <c r="K291" s="61">
        <f t="shared" si="20"/>
        <v>0</v>
      </c>
      <c r="L291" s="22">
        <f t="shared" si="15"/>
        <v>0</v>
      </c>
    </row>
    <row r="292" spans="1:12" ht="15">
      <c r="A292" s="34">
        <f t="shared" si="16"/>
        <v>83</v>
      </c>
      <c r="B292" s="57">
        <f t="shared" si="20"/>
        <v>0</v>
      </c>
      <c r="C292" s="64">
        <f t="shared" si="20"/>
        <v>0</v>
      </c>
      <c r="D292" s="60">
        <f t="shared" si="20"/>
        <v>0</v>
      </c>
      <c r="E292" s="61">
        <f t="shared" si="20"/>
        <v>0</v>
      </c>
      <c r="F292" s="60">
        <f t="shared" si="20"/>
        <v>0</v>
      </c>
      <c r="G292" s="61">
        <f t="shared" si="20"/>
        <v>0</v>
      </c>
      <c r="H292" s="60">
        <f t="shared" si="20"/>
        <v>0</v>
      </c>
      <c r="I292" s="61">
        <f t="shared" si="20"/>
        <v>0</v>
      </c>
      <c r="J292" s="60">
        <f t="shared" si="20"/>
        <v>0</v>
      </c>
      <c r="K292" s="61">
        <f t="shared" si="20"/>
        <v>0</v>
      </c>
      <c r="L292" s="22">
        <f t="shared" si="15"/>
        <v>0</v>
      </c>
    </row>
    <row r="293" spans="1:12" ht="15">
      <c r="A293" s="34">
        <f t="shared" si="16"/>
        <v>84</v>
      </c>
      <c r="B293" s="57">
        <f t="shared" si="20"/>
        <v>0</v>
      </c>
      <c r="C293" s="64">
        <f t="shared" si="20"/>
        <v>0</v>
      </c>
      <c r="D293" s="60">
        <f t="shared" si="20"/>
        <v>0</v>
      </c>
      <c r="E293" s="61">
        <f t="shared" si="20"/>
        <v>0</v>
      </c>
      <c r="F293" s="60">
        <f t="shared" si="20"/>
        <v>0</v>
      </c>
      <c r="G293" s="61">
        <f t="shared" si="20"/>
        <v>0</v>
      </c>
      <c r="H293" s="60">
        <f t="shared" si="20"/>
        <v>0</v>
      </c>
      <c r="I293" s="61">
        <f t="shared" si="20"/>
        <v>0</v>
      </c>
      <c r="J293" s="60">
        <f t="shared" si="20"/>
        <v>0</v>
      </c>
      <c r="K293" s="61">
        <f t="shared" si="20"/>
        <v>0</v>
      </c>
      <c r="L293" s="22">
        <f t="shared" si="15"/>
        <v>0</v>
      </c>
    </row>
    <row r="294" spans="1:12" ht="15">
      <c r="A294" s="34">
        <f t="shared" si="16"/>
        <v>85</v>
      </c>
      <c r="B294" s="57">
        <f t="shared" si="20"/>
        <v>0</v>
      </c>
      <c r="C294" s="64">
        <f t="shared" si="20"/>
        <v>0</v>
      </c>
      <c r="D294" s="60">
        <f t="shared" si="20"/>
        <v>0</v>
      </c>
      <c r="E294" s="61">
        <f t="shared" si="20"/>
        <v>0</v>
      </c>
      <c r="F294" s="60">
        <f t="shared" si="20"/>
        <v>0</v>
      </c>
      <c r="G294" s="61">
        <f t="shared" si="20"/>
        <v>0</v>
      </c>
      <c r="H294" s="60">
        <f t="shared" si="20"/>
        <v>0</v>
      </c>
      <c r="I294" s="61">
        <f t="shared" si="20"/>
        <v>0</v>
      </c>
      <c r="J294" s="60">
        <f t="shared" si="20"/>
        <v>0</v>
      </c>
      <c r="K294" s="61">
        <f t="shared" si="20"/>
        <v>0</v>
      </c>
      <c r="L294" s="22">
        <f t="shared" si="15"/>
        <v>0</v>
      </c>
    </row>
    <row r="295" spans="1:12" ht="15">
      <c r="A295" s="34">
        <f t="shared" si="16"/>
        <v>86</v>
      </c>
      <c r="B295" s="57">
        <f aca="true" t="shared" si="21" ref="B295:K299">B177</f>
        <v>0</v>
      </c>
      <c r="C295" s="64">
        <f t="shared" si="21"/>
        <v>0</v>
      </c>
      <c r="D295" s="60">
        <f t="shared" si="21"/>
        <v>0</v>
      </c>
      <c r="E295" s="61">
        <f t="shared" si="21"/>
        <v>0</v>
      </c>
      <c r="F295" s="60">
        <f t="shared" si="21"/>
        <v>0</v>
      </c>
      <c r="G295" s="61">
        <f t="shared" si="21"/>
        <v>0</v>
      </c>
      <c r="H295" s="60">
        <f t="shared" si="21"/>
        <v>0</v>
      </c>
      <c r="I295" s="61">
        <f t="shared" si="21"/>
        <v>0</v>
      </c>
      <c r="J295" s="60">
        <f t="shared" si="21"/>
        <v>0</v>
      </c>
      <c r="K295" s="61">
        <f t="shared" si="21"/>
        <v>0</v>
      </c>
      <c r="L295" s="22">
        <f t="shared" si="15"/>
        <v>0</v>
      </c>
    </row>
    <row r="296" spans="1:12" ht="15">
      <c r="A296" s="34">
        <f t="shared" si="16"/>
        <v>87</v>
      </c>
      <c r="B296" s="57">
        <f t="shared" si="21"/>
        <v>0</v>
      </c>
      <c r="C296" s="64">
        <f t="shared" si="21"/>
        <v>0</v>
      </c>
      <c r="D296" s="60">
        <f t="shared" si="21"/>
        <v>0</v>
      </c>
      <c r="E296" s="61">
        <f t="shared" si="21"/>
        <v>0</v>
      </c>
      <c r="F296" s="60">
        <f t="shared" si="21"/>
        <v>0</v>
      </c>
      <c r="G296" s="61">
        <f t="shared" si="21"/>
        <v>0</v>
      </c>
      <c r="H296" s="60">
        <f t="shared" si="21"/>
        <v>0</v>
      </c>
      <c r="I296" s="61">
        <f t="shared" si="21"/>
        <v>0</v>
      </c>
      <c r="J296" s="60">
        <f t="shared" si="21"/>
        <v>0</v>
      </c>
      <c r="K296" s="61">
        <f t="shared" si="21"/>
        <v>0</v>
      </c>
      <c r="L296" s="22">
        <f t="shared" si="15"/>
        <v>0</v>
      </c>
    </row>
    <row r="297" spans="1:12" ht="15">
      <c r="A297" s="34">
        <f t="shared" si="16"/>
        <v>88</v>
      </c>
      <c r="B297" s="57">
        <f t="shared" si="21"/>
        <v>0</v>
      </c>
      <c r="C297" s="64">
        <f t="shared" si="21"/>
        <v>0</v>
      </c>
      <c r="D297" s="60">
        <f t="shared" si="21"/>
        <v>0</v>
      </c>
      <c r="E297" s="61">
        <f t="shared" si="21"/>
        <v>0</v>
      </c>
      <c r="F297" s="60">
        <f t="shared" si="21"/>
        <v>0</v>
      </c>
      <c r="G297" s="61">
        <f t="shared" si="21"/>
        <v>0</v>
      </c>
      <c r="H297" s="60">
        <f t="shared" si="21"/>
        <v>0</v>
      </c>
      <c r="I297" s="61">
        <f t="shared" si="21"/>
        <v>0</v>
      </c>
      <c r="J297" s="60">
        <f t="shared" si="21"/>
        <v>0</v>
      </c>
      <c r="K297" s="61">
        <f t="shared" si="21"/>
        <v>0</v>
      </c>
      <c r="L297" s="22">
        <f t="shared" si="15"/>
        <v>0</v>
      </c>
    </row>
    <row r="298" spans="1:12" ht="15">
      <c r="A298" s="34">
        <f t="shared" si="16"/>
        <v>89</v>
      </c>
      <c r="B298" s="57">
        <f t="shared" si="21"/>
        <v>0</v>
      </c>
      <c r="C298" s="64">
        <f t="shared" si="21"/>
        <v>0</v>
      </c>
      <c r="D298" s="60">
        <f t="shared" si="21"/>
        <v>0</v>
      </c>
      <c r="E298" s="61">
        <f t="shared" si="21"/>
        <v>0</v>
      </c>
      <c r="F298" s="60">
        <f t="shared" si="21"/>
        <v>0</v>
      </c>
      <c r="G298" s="61">
        <f t="shared" si="21"/>
        <v>0</v>
      </c>
      <c r="H298" s="60">
        <f t="shared" si="21"/>
        <v>0</v>
      </c>
      <c r="I298" s="61">
        <f t="shared" si="21"/>
        <v>0</v>
      </c>
      <c r="J298" s="60">
        <f t="shared" si="21"/>
        <v>0</v>
      </c>
      <c r="K298" s="61">
        <f t="shared" si="21"/>
        <v>0</v>
      </c>
      <c r="L298" s="22">
        <f t="shared" si="15"/>
        <v>0</v>
      </c>
    </row>
    <row r="299" spans="1:12" ht="15">
      <c r="A299" s="34">
        <f t="shared" si="16"/>
        <v>90</v>
      </c>
      <c r="B299" s="57">
        <f t="shared" si="21"/>
        <v>0</v>
      </c>
      <c r="C299" s="64">
        <f t="shared" si="21"/>
        <v>0</v>
      </c>
      <c r="D299" s="60">
        <f t="shared" si="21"/>
        <v>0</v>
      </c>
      <c r="E299" s="61">
        <f t="shared" si="21"/>
        <v>0</v>
      </c>
      <c r="F299" s="60">
        <f t="shared" si="21"/>
        <v>0</v>
      </c>
      <c r="G299" s="61">
        <f t="shared" si="21"/>
        <v>0</v>
      </c>
      <c r="H299" s="60">
        <f t="shared" si="21"/>
        <v>0</v>
      </c>
      <c r="I299" s="61">
        <f t="shared" si="21"/>
        <v>0</v>
      </c>
      <c r="J299" s="60">
        <f t="shared" si="21"/>
        <v>0</v>
      </c>
      <c r="K299" s="61">
        <f t="shared" si="21"/>
        <v>0</v>
      </c>
      <c r="L299" s="22">
        <f t="shared" si="15"/>
        <v>0</v>
      </c>
    </row>
    <row r="300" spans="1:12" ht="15">
      <c r="A300" s="34">
        <f t="shared" si="16"/>
        <v>91</v>
      </c>
      <c r="B300" s="57">
        <f aca="true" t="shared" si="22" ref="B300:K304">B187</f>
        <v>0</v>
      </c>
      <c r="C300" s="64">
        <f t="shared" si="22"/>
        <v>0</v>
      </c>
      <c r="D300" s="60">
        <f t="shared" si="22"/>
        <v>0</v>
      </c>
      <c r="E300" s="61">
        <f t="shared" si="22"/>
        <v>0</v>
      </c>
      <c r="F300" s="60">
        <f t="shared" si="22"/>
        <v>0</v>
      </c>
      <c r="G300" s="61">
        <f t="shared" si="22"/>
        <v>0</v>
      </c>
      <c r="H300" s="60">
        <f t="shared" si="22"/>
        <v>0</v>
      </c>
      <c r="I300" s="61">
        <f t="shared" si="22"/>
        <v>0</v>
      </c>
      <c r="J300" s="60">
        <f t="shared" si="22"/>
        <v>0</v>
      </c>
      <c r="K300" s="61">
        <f t="shared" si="22"/>
        <v>0</v>
      </c>
      <c r="L300" s="22">
        <f t="shared" si="15"/>
        <v>0</v>
      </c>
    </row>
    <row r="301" spans="1:12" ht="15">
      <c r="A301" s="34">
        <f t="shared" si="16"/>
        <v>92</v>
      </c>
      <c r="B301" s="57">
        <f t="shared" si="22"/>
        <v>0</v>
      </c>
      <c r="C301" s="64">
        <f t="shared" si="22"/>
        <v>0</v>
      </c>
      <c r="D301" s="60">
        <f t="shared" si="22"/>
        <v>0</v>
      </c>
      <c r="E301" s="61">
        <f t="shared" si="22"/>
        <v>0</v>
      </c>
      <c r="F301" s="60">
        <f t="shared" si="22"/>
        <v>0</v>
      </c>
      <c r="G301" s="61">
        <f t="shared" si="22"/>
        <v>0</v>
      </c>
      <c r="H301" s="60">
        <f t="shared" si="22"/>
        <v>0</v>
      </c>
      <c r="I301" s="61">
        <f t="shared" si="22"/>
        <v>0</v>
      </c>
      <c r="J301" s="60">
        <f t="shared" si="22"/>
        <v>0</v>
      </c>
      <c r="K301" s="61">
        <f t="shared" si="22"/>
        <v>0</v>
      </c>
      <c r="L301" s="22">
        <f t="shared" si="15"/>
        <v>0</v>
      </c>
    </row>
    <row r="302" spans="1:12" ht="15">
      <c r="A302" s="34">
        <f t="shared" si="16"/>
        <v>93</v>
      </c>
      <c r="B302" s="57">
        <f t="shared" si="22"/>
        <v>0</v>
      </c>
      <c r="C302" s="64">
        <f t="shared" si="22"/>
        <v>0</v>
      </c>
      <c r="D302" s="60">
        <f t="shared" si="22"/>
        <v>0</v>
      </c>
      <c r="E302" s="61">
        <f t="shared" si="22"/>
        <v>0</v>
      </c>
      <c r="F302" s="60">
        <f t="shared" si="22"/>
        <v>0</v>
      </c>
      <c r="G302" s="61">
        <f t="shared" si="22"/>
        <v>0</v>
      </c>
      <c r="H302" s="60">
        <f t="shared" si="22"/>
        <v>0</v>
      </c>
      <c r="I302" s="61">
        <f t="shared" si="22"/>
        <v>0</v>
      </c>
      <c r="J302" s="60">
        <f t="shared" si="22"/>
        <v>0</v>
      </c>
      <c r="K302" s="61">
        <f t="shared" si="22"/>
        <v>0</v>
      </c>
      <c r="L302" s="22">
        <f t="shared" si="15"/>
        <v>0</v>
      </c>
    </row>
    <row r="303" spans="1:12" ht="15">
      <c r="A303" s="34">
        <f t="shared" si="16"/>
        <v>94</v>
      </c>
      <c r="B303" s="57">
        <f t="shared" si="22"/>
        <v>0</v>
      </c>
      <c r="C303" s="64">
        <f t="shared" si="22"/>
        <v>0</v>
      </c>
      <c r="D303" s="60">
        <f t="shared" si="22"/>
        <v>0</v>
      </c>
      <c r="E303" s="61">
        <f t="shared" si="22"/>
        <v>0</v>
      </c>
      <c r="F303" s="60">
        <f t="shared" si="22"/>
        <v>0</v>
      </c>
      <c r="G303" s="61">
        <f t="shared" si="22"/>
        <v>0</v>
      </c>
      <c r="H303" s="60">
        <f t="shared" si="22"/>
        <v>0</v>
      </c>
      <c r="I303" s="61">
        <f t="shared" si="22"/>
        <v>0</v>
      </c>
      <c r="J303" s="60">
        <f t="shared" si="22"/>
        <v>0</v>
      </c>
      <c r="K303" s="61">
        <f t="shared" si="22"/>
        <v>0</v>
      </c>
      <c r="L303" s="22">
        <f t="shared" si="15"/>
        <v>0</v>
      </c>
    </row>
    <row r="304" spans="1:12" ht="15">
      <c r="A304" s="34">
        <f t="shared" si="16"/>
        <v>95</v>
      </c>
      <c r="B304" s="57">
        <f t="shared" si="22"/>
        <v>0</v>
      </c>
      <c r="C304" s="64">
        <f t="shared" si="22"/>
        <v>0</v>
      </c>
      <c r="D304" s="60">
        <f t="shared" si="22"/>
        <v>0</v>
      </c>
      <c r="E304" s="61">
        <f t="shared" si="22"/>
        <v>0</v>
      </c>
      <c r="F304" s="60">
        <f t="shared" si="22"/>
        <v>0</v>
      </c>
      <c r="G304" s="61">
        <f t="shared" si="22"/>
        <v>0</v>
      </c>
      <c r="H304" s="60">
        <f t="shared" si="22"/>
        <v>0</v>
      </c>
      <c r="I304" s="61">
        <f t="shared" si="22"/>
        <v>0</v>
      </c>
      <c r="J304" s="60">
        <f t="shared" si="22"/>
        <v>0</v>
      </c>
      <c r="K304" s="61">
        <f t="shared" si="22"/>
        <v>0</v>
      </c>
      <c r="L304" s="22">
        <f t="shared" si="15"/>
        <v>0</v>
      </c>
    </row>
    <row r="305" spans="1:12" ht="15">
      <c r="A305" s="34">
        <f t="shared" si="16"/>
        <v>96</v>
      </c>
      <c r="B305" s="57">
        <f aca="true" t="shared" si="23" ref="B305:K309">B197</f>
        <v>0</v>
      </c>
      <c r="C305" s="64">
        <f t="shared" si="23"/>
        <v>0</v>
      </c>
      <c r="D305" s="60">
        <f t="shared" si="23"/>
        <v>0</v>
      </c>
      <c r="E305" s="61">
        <f t="shared" si="23"/>
        <v>0</v>
      </c>
      <c r="F305" s="60">
        <f t="shared" si="23"/>
        <v>0</v>
      </c>
      <c r="G305" s="61">
        <f t="shared" si="23"/>
        <v>0</v>
      </c>
      <c r="H305" s="60">
        <f t="shared" si="23"/>
        <v>0</v>
      </c>
      <c r="I305" s="61">
        <f t="shared" si="23"/>
        <v>0</v>
      </c>
      <c r="J305" s="60">
        <f t="shared" si="23"/>
        <v>0</v>
      </c>
      <c r="K305" s="61">
        <f t="shared" si="23"/>
        <v>0</v>
      </c>
      <c r="L305" s="22">
        <f t="shared" si="15"/>
        <v>0</v>
      </c>
    </row>
    <row r="306" spans="1:12" ht="15">
      <c r="A306" s="34">
        <f t="shared" si="16"/>
        <v>97</v>
      </c>
      <c r="B306" s="57">
        <f t="shared" si="23"/>
        <v>0</v>
      </c>
      <c r="C306" s="64">
        <f t="shared" si="23"/>
        <v>0</v>
      </c>
      <c r="D306" s="60">
        <f t="shared" si="23"/>
        <v>0</v>
      </c>
      <c r="E306" s="61">
        <f t="shared" si="23"/>
        <v>0</v>
      </c>
      <c r="F306" s="60">
        <f t="shared" si="23"/>
        <v>0</v>
      </c>
      <c r="G306" s="61">
        <f t="shared" si="23"/>
        <v>0</v>
      </c>
      <c r="H306" s="60">
        <f t="shared" si="23"/>
        <v>0</v>
      </c>
      <c r="I306" s="61">
        <f t="shared" si="23"/>
        <v>0</v>
      </c>
      <c r="J306" s="60">
        <f t="shared" si="23"/>
        <v>0</v>
      </c>
      <c r="K306" s="61">
        <f t="shared" si="23"/>
        <v>0</v>
      </c>
      <c r="L306" s="22">
        <f t="shared" si="15"/>
        <v>0</v>
      </c>
    </row>
    <row r="307" spans="1:12" ht="15">
      <c r="A307" s="34">
        <f t="shared" si="16"/>
        <v>98</v>
      </c>
      <c r="B307" s="57">
        <f t="shared" si="23"/>
        <v>0</v>
      </c>
      <c r="C307" s="64">
        <f t="shared" si="23"/>
        <v>0</v>
      </c>
      <c r="D307" s="60">
        <f t="shared" si="23"/>
        <v>0</v>
      </c>
      <c r="E307" s="61">
        <f t="shared" si="23"/>
        <v>0</v>
      </c>
      <c r="F307" s="60">
        <f t="shared" si="23"/>
        <v>0</v>
      </c>
      <c r="G307" s="61">
        <f t="shared" si="23"/>
        <v>0</v>
      </c>
      <c r="H307" s="60">
        <f t="shared" si="23"/>
        <v>0</v>
      </c>
      <c r="I307" s="61">
        <f t="shared" si="23"/>
        <v>0</v>
      </c>
      <c r="J307" s="60">
        <f t="shared" si="23"/>
        <v>0</v>
      </c>
      <c r="K307" s="61">
        <f t="shared" si="23"/>
        <v>0</v>
      </c>
      <c r="L307" s="22">
        <f t="shared" si="15"/>
        <v>0</v>
      </c>
    </row>
    <row r="308" spans="1:12" ht="15">
      <c r="A308" s="34">
        <f t="shared" si="16"/>
        <v>99</v>
      </c>
      <c r="B308" s="57">
        <f t="shared" si="23"/>
        <v>0</v>
      </c>
      <c r="C308" s="64">
        <f t="shared" si="23"/>
        <v>0</v>
      </c>
      <c r="D308" s="60">
        <f t="shared" si="23"/>
        <v>0</v>
      </c>
      <c r="E308" s="61">
        <f t="shared" si="23"/>
        <v>0</v>
      </c>
      <c r="F308" s="60">
        <f t="shared" si="23"/>
        <v>0</v>
      </c>
      <c r="G308" s="61">
        <f t="shared" si="23"/>
        <v>0</v>
      </c>
      <c r="H308" s="60">
        <f t="shared" si="23"/>
        <v>0</v>
      </c>
      <c r="I308" s="61">
        <f t="shared" si="23"/>
        <v>0</v>
      </c>
      <c r="J308" s="60">
        <f t="shared" si="23"/>
        <v>0</v>
      </c>
      <c r="K308" s="61">
        <f t="shared" si="23"/>
        <v>0</v>
      </c>
      <c r="L308" s="22">
        <f t="shared" si="15"/>
        <v>0</v>
      </c>
    </row>
    <row r="309" spans="1:12" ht="15.75" thickBot="1">
      <c r="A309" s="45">
        <f t="shared" si="16"/>
        <v>100</v>
      </c>
      <c r="B309" s="59">
        <f t="shared" si="23"/>
        <v>0</v>
      </c>
      <c r="C309" s="65">
        <f t="shared" si="23"/>
        <v>0</v>
      </c>
      <c r="D309" s="62">
        <f t="shared" si="23"/>
        <v>0</v>
      </c>
      <c r="E309" s="63">
        <f t="shared" si="23"/>
        <v>0</v>
      </c>
      <c r="F309" s="62">
        <f t="shared" si="23"/>
        <v>0</v>
      </c>
      <c r="G309" s="63">
        <f t="shared" si="23"/>
        <v>0</v>
      </c>
      <c r="H309" s="62">
        <f t="shared" si="23"/>
        <v>0</v>
      </c>
      <c r="I309" s="63">
        <f t="shared" si="23"/>
        <v>0</v>
      </c>
      <c r="J309" s="62">
        <f t="shared" si="23"/>
        <v>0</v>
      </c>
      <c r="K309" s="63">
        <f t="shared" si="23"/>
        <v>0</v>
      </c>
      <c r="L309" s="28">
        <f t="shared" si="15"/>
        <v>0</v>
      </c>
    </row>
  </sheetData>
  <sheetProtection password="CC7B" sheet="1" objects="1" scenarios="1" selectLockedCells="1"/>
  <mergeCells count="88">
    <mergeCell ref="J175:K175"/>
    <mergeCell ref="D208:E208"/>
    <mergeCell ref="F208:G208"/>
    <mergeCell ref="H208:I208"/>
    <mergeCell ref="J208:K208"/>
    <mergeCell ref="D185:E185"/>
    <mergeCell ref="F185:G185"/>
    <mergeCell ref="H185:I185"/>
    <mergeCell ref="J185:K185"/>
    <mergeCell ref="H155:I155"/>
    <mergeCell ref="J155:K155"/>
    <mergeCell ref="A205:B205"/>
    <mergeCell ref="D195:E195"/>
    <mergeCell ref="F195:G195"/>
    <mergeCell ref="H195:I195"/>
    <mergeCell ref="J195:K195"/>
    <mergeCell ref="D175:E175"/>
    <mergeCell ref="F175:G175"/>
    <mergeCell ref="H175:I175"/>
    <mergeCell ref="D145:E145"/>
    <mergeCell ref="F145:G145"/>
    <mergeCell ref="H145:I145"/>
    <mergeCell ref="J145:K145"/>
    <mergeCell ref="D165:E165"/>
    <mergeCell ref="F165:G165"/>
    <mergeCell ref="H165:I165"/>
    <mergeCell ref="J165:K165"/>
    <mergeCell ref="D155:E155"/>
    <mergeCell ref="F155:G155"/>
    <mergeCell ref="D115:E115"/>
    <mergeCell ref="F115:G115"/>
    <mergeCell ref="H115:I115"/>
    <mergeCell ref="J115:K115"/>
    <mergeCell ref="D125:E125"/>
    <mergeCell ref="F125:G125"/>
    <mergeCell ref="H125:I125"/>
    <mergeCell ref="J125:K125"/>
    <mergeCell ref="H95:I95"/>
    <mergeCell ref="J95:K95"/>
    <mergeCell ref="D105:E105"/>
    <mergeCell ref="F105:G105"/>
    <mergeCell ref="H105:I105"/>
    <mergeCell ref="J105:K105"/>
    <mergeCell ref="D85:E85"/>
    <mergeCell ref="F85:G85"/>
    <mergeCell ref="H85:I85"/>
    <mergeCell ref="J85:K85"/>
    <mergeCell ref="D135:E135"/>
    <mergeCell ref="F135:G135"/>
    <mergeCell ref="H135:I135"/>
    <mergeCell ref="J135:K135"/>
    <mergeCell ref="D95:E95"/>
    <mergeCell ref="F95:G95"/>
    <mergeCell ref="D65:E65"/>
    <mergeCell ref="F65:G65"/>
    <mergeCell ref="H65:I65"/>
    <mergeCell ref="J65:K65"/>
    <mergeCell ref="D75:E75"/>
    <mergeCell ref="F75:G75"/>
    <mergeCell ref="H75:I75"/>
    <mergeCell ref="J75:K75"/>
    <mergeCell ref="D45:E45"/>
    <mergeCell ref="F45:G45"/>
    <mergeCell ref="H45:I45"/>
    <mergeCell ref="J45:K45"/>
    <mergeCell ref="D55:E55"/>
    <mergeCell ref="F55:G55"/>
    <mergeCell ref="H55:I55"/>
    <mergeCell ref="J55:K55"/>
    <mergeCell ref="J5:K5"/>
    <mergeCell ref="D15:E15"/>
    <mergeCell ref="F15:G15"/>
    <mergeCell ref="H15:I15"/>
    <mergeCell ref="J15:K15"/>
    <mergeCell ref="D35:E35"/>
    <mergeCell ref="F35:G35"/>
    <mergeCell ref="H35:I35"/>
    <mergeCell ref="J35:K35"/>
    <mergeCell ref="D25:E25"/>
    <mergeCell ref="F25:G25"/>
    <mergeCell ref="H25:I25"/>
    <mergeCell ref="J25:K25"/>
    <mergeCell ref="A1:B1"/>
    <mergeCell ref="C1:H1"/>
    <mergeCell ref="A3:B3"/>
    <mergeCell ref="D5:E5"/>
    <mergeCell ref="F5:G5"/>
    <mergeCell ref="H5:I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List13"/>
  <dimension ref="A3:N104"/>
  <sheetViews>
    <sheetView showZeros="0" zoomScalePageLayoutView="0" workbookViewId="0" topLeftCell="A1">
      <selection activeCell="A5" sqref="A5"/>
    </sheetView>
  </sheetViews>
  <sheetFormatPr defaultColWidth="9.140625" defaultRowHeight="15"/>
  <cols>
    <col min="1" max="1" width="9.140625" style="2" customWidth="1"/>
    <col min="2" max="2" width="20.00390625" style="2" customWidth="1"/>
    <col min="3" max="3" width="24.421875" style="2" customWidth="1"/>
    <col min="4" max="16384" width="9.140625" style="2" customWidth="1"/>
  </cols>
  <sheetData>
    <row r="2" ht="15.75" thickBot="1"/>
    <row r="3" spans="1:12" ht="15.75" thickBot="1">
      <c r="A3" s="11"/>
      <c r="B3" s="11"/>
      <c r="C3" s="11"/>
      <c r="D3" s="67" t="s">
        <v>0</v>
      </c>
      <c r="E3" s="68"/>
      <c r="F3" s="67" t="s">
        <v>1</v>
      </c>
      <c r="G3" s="68"/>
      <c r="H3" s="67" t="s">
        <v>2</v>
      </c>
      <c r="I3" s="68"/>
      <c r="J3" s="67" t="s">
        <v>13</v>
      </c>
      <c r="K3" s="68"/>
      <c r="L3" s="13"/>
    </row>
    <row r="4" spans="1:14" ht="21" thickBot="1">
      <c r="A4" s="11"/>
      <c r="B4" s="14" t="s">
        <v>3</v>
      </c>
      <c r="C4" s="14" t="s">
        <v>9</v>
      </c>
      <c r="D4" s="15" t="s">
        <v>4</v>
      </c>
      <c r="E4" s="16" t="s">
        <v>5</v>
      </c>
      <c r="F4" s="15" t="s">
        <v>4</v>
      </c>
      <c r="G4" s="16" t="s">
        <v>5</v>
      </c>
      <c r="H4" s="15" t="s">
        <v>4</v>
      </c>
      <c r="I4" s="16" t="s">
        <v>5</v>
      </c>
      <c r="J4" s="15" t="s">
        <v>4</v>
      </c>
      <c r="K4" s="16" t="s">
        <v>5</v>
      </c>
      <c r="L4" s="17" t="s">
        <v>6</v>
      </c>
      <c r="N4" s="18" t="s">
        <v>18</v>
      </c>
    </row>
    <row r="5" spans="1:12" ht="15">
      <c r="A5" s="54">
        <v>1</v>
      </c>
      <c r="B5" s="19" t="str">
        <f>'OCENE SDI'!B212</f>
        <v>JAKA ZOREC</v>
      </c>
      <c r="C5" s="6" t="str">
        <f>'OCENE SDI'!C212</f>
        <v>OŠ VITA KRAIGHERJA</v>
      </c>
      <c r="D5" s="20">
        <f>'OCENE SDI'!D212</f>
        <v>10</v>
      </c>
      <c r="E5" s="21">
        <f>'OCENE SDI'!E212</f>
        <v>9.7</v>
      </c>
      <c r="F5" s="20">
        <f>'OCENE SDI'!F212</f>
        <v>10</v>
      </c>
      <c r="G5" s="21">
        <f>'OCENE SDI'!G212</f>
        <v>9.8</v>
      </c>
      <c r="H5" s="20">
        <f>'OCENE SDI'!H212</f>
        <v>10</v>
      </c>
      <c r="I5" s="21">
        <f>'OCENE SDI'!I212</f>
        <v>9.7</v>
      </c>
      <c r="J5" s="20">
        <f>'OCENE SDI'!J212</f>
        <v>10</v>
      </c>
      <c r="K5" s="21">
        <f>'OCENE SDI'!K212</f>
        <v>9.5</v>
      </c>
      <c r="L5" s="22">
        <f>'OCENE SDI'!L212</f>
        <v>38.7</v>
      </c>
    </row>
    <row r="6" spans="1:12" ht="15">
      <c r="A6" s="55">
        <v>2</v>
      </c>
      <c r="B6" s="19" t="str">
        <f>'OCENE SDI'!B220</f>
        <v>JURE VRBEC</v>
      </c>
      <c r="C6" s="6" t="str">
        <f>'OCENE SDI'!C220</f>
        <v>OŠ VALENTINA VODNIKA</v>
      </c>
      <c r="D6" s="20">
        <f>'OCENE SDI'!D220</f>
        <v>10</v>
      </c>
      <c r="E6" s="21">
        <f>'OCENE SDI'!E220</f>
        <v>9.6</v>
      </c>
      <c r="F6" s="20">
        <f>'OCENE SDI'!F220</f>
        <v>10</v>
      </c>
      <c r="G6" s="21">
        <f>'OCENE SDI'!G220</f>
        <v>9.3</v>
      </c>
      <c r="H6" s="20">
        <f>'OCENE SDI'!H220</f>
        <v>10</v>
      </c>
      <c r="I6" s="21">
        <f>'OCENE SDI'!I220</f>
        <v>9.1</v>
      </c>
      <c r="J6" s="20">
        <f>'OCENE SDI'!J220</f>
        <v>10</v>
      </c>
      <c r="K6" s="21">
        <f>'OCENE SDI'!K220</f>
        <v>8.8</v>
      </c>
      <c r="L6" s="22">
        <f>'OCENE SDI'!L220</f>
        <v>36.8</v>
      </c>
    </row>
    <row r="7" spans="1:12" ht="15">
      <c r="A7" s="55">
        <v>3</v>
      </c>
      <c r="B7" s="19" t="str">
        <f>'OCENE SDI'!B210</f>
        <v>LUKA MEŠIČ</v>
      </c>
      <c r="C7" s="6" t="str">
        <f>'OCENE SDI'!C210</f>
        <v>OŠ MURSKA SOBOTA</v>
      </c>
      <c r="D7" s="20">
        <f>'OCENE SDI'!D210</f>
        <v>10</v>
      </c>
      <c r="E7" s="21">
        <f>'OCENE SDI'!E210</f>
        <v>9.5</v>
      </c>
      <c r="F7" s="20">
        <f>'OCENE SDI'!F210</f>
        <v>9.5</v>
      </c>
      <c r="G7" s="21">
        <f>'OCENE SDI'!G210</f>
        <v>9</v>
      </c>
      <c r="H7" s="20">
        <f>'OCENE SDI'!H210</f>
        <v>10</v>
      </c>
      <c r="I7" s="21">
        <f>'OCENE SDI'!I210</f>
        <v>8.8</v>
      </c>
      <c r="J7" s="20">
        <f>'OCENE SDI'!J210</f>
        <v>10</v>
      </c>
      <c r="K7" s="21">
        <f>'OCENE SDI'!K210</f>
        <v>9.3</v>
      </c>
      <c r="L7" s="22">
        <f>'OCENE SDI'!L210</f>
        <v>36.6</v>
      </c>
    </row>
    <row r="8" spans="1:12" ht="15">
      <c r="A8" s="55">
        <v>4</v>
      </c>
      <c r="B8" s="23" t="str">
        <f>'OCENE SDI'!B211</f>
        <v>DJORDJE JOVANOVIĆ</v>
      </c>
      <c r="C8" s="6" t="str">
        <f>'OCENE SDI'!C211</f>
        <v>OŠ LIVADA</v>
      </c>
      <c r="D8" s="20">
        <f>'OCENE SDI'!D211</f>
        <v>10</v>
      </c>
      <c r="E8" s="21">
        <f>'OCENE SDI'!E211</f>
        <v>9.1</v>
      </c>
      <c r="F8" s="20">
        <f>'OCENE SDI'!F211</f>
        <v>10</v>
      </c>
      <c r="G8" s="21">
        <f>'OCENE SDI'!G211</f>
        <v>8.9</v>
      </c>
      <c r="H8" s="20">
        <f>'OCENE SDI'!H211</f>
        <v>10</v>
      </c>
      <c r="I8" s="21">
        <f>'OCENE SDI'!I211</f>
        <v>9.4</v>
      </c>
      <c r="J8" s="20">
        <f>'OCENE SDI'!J211</f>
        <v>10</v>
      </c>
      <c r="K8" s="21">
        <f>'OCENE SDI'!K211</f>
        <v>8.3</v>
      </c>
      <c r="L8" s="22">
        <f>'OCENE SDI'!L211</f>
        <v>35.7</v>
      </c>
    </row>
    <row r="9" spans="1:12" ht="15">
      <c r="A9" s="55">
        <v>5</v>
      </c>
      <c r="B9" s="19" t="str">
        <f>'OCENE SDI'!B222</f>
        <v>URH MLAKAR</v>
      </c>
      <c r="C9" s="6" t="str">
        <f>'OCENE SDI'!C222</f>
        <v>OŠ VODMAT</v>
      </c>
      <c r="D9" s="20">
        <f>'OCENE SDI'!D222</f>
        <v>10</v>
      </c>
      <c r="E9" s="21">
        <f>'OCENE SDI'!E222</f>
        <v>9.3</v>
      </c>
      <c r="F9" s="20">
        <f>'OCENE SDI'!F222</f>
        <v>9.5</v>
      </c>
      <c r="G9" s="21">
        <f>'OCENE SDI'!G222</f>
        <v>8.7</v>
      </c>
      <c r="H9" s="20">
        <f>'OCENE SDI'!H222</f>
        <v>10</v>
      </c>
      <c r="I9" s="21">
        <f>'OCENE SDI'!I222</f>
        <v>8.9</v>
      </c>
      <c r="J9" s="20">
        <f>'OCENE SDI'!J222</f>
        <v>10</v>
      </c>
      <c r="K9" s="21">
        <f>'OCENE SDI'!K222</f>
        <v>7.7</v>
      </c>
      <c r="L9" s="22">
        <f>'OCENE SDI'!L222</f>
        <v>34.6</v>
      </c>
    </row>
    <row r="10" spans="1:12" ht="15">
      <c r="A10" s="55">
        <v>6</v>
      </c>
      <c r="B10" s="19" t="str">
        <f>'OCENE SDI'!B219</f>
        <v>ROK VODOPIVEC</v>
      </c>
      <c r="C10" s="6" t="str">
        <f>'OCENE SDI'!C219</f>
        <v>OŠ VALENTINA VODNIKA</v>
      </c>
      <c r="D10" s="20">
        <f>'OCENE SDI'!D219</f>
        <v>10</v>
      </c>
      <c r="E10" s="21">
        <f>'OCENE SDI'!E219</f>
        <v>8.2</v>
      </c>
      <c r="F10" s="20">
        <f>'OCENE SDI'!F219</f>
        <v>10</v>
      </c>
      <c r="G10" s="21">
        <f>'OCENE SDI'!G219</f>
        <v>9.2</v>
      </c>
      <c r="H10" s="20">
        <f>'OCENE SDI'!H219</f>
        <v>10</v>
      </c>
      <c r="I10" s="21">
        <f>'OCENE SDI'!I219</f>
        <v>8</v>
      </c>
      <c r="J10" s="20">
        <f>'OCENE SDI'!J219</f>
        <v>10</v>
      </c>
      <c r="K10" s="21">
        <f>'OCENE SDI'!K219</f>
        <v>8.9</v>
      </c>
      <c r="L10" s="22">
        <f>'OCENE SDI'!L219</f>
        <v>34.3</v>
      </c>
    </row>
    <row r="11" spans="1:12" ht="15">
      <c r="A11" s="55">
        <v>7</v>
      </c>
      <c r="B11" s="19" t="str">
        <f>'OCENE SDI'!B217</f>
        <v>KEVIN MEKICAR</v>
      </c>
      <c r="C11" s="6" t="str">
        <f>'OCENE SDI'!C217</f>
        <v>OŠ MAKSA PEČARJA</v>
      </c>
      <c r="D11" s="20">
        <f>'OCENE SDI'!D217</f>
        <v>10</v>
      </c>
      <c r="E11" s="21">
        <f>'OCENE SDI'!E217</f>
        <v>9.3</v>
      </c>
      <c r="F11" s="20">
        <f>'OCENE SDI'!F217</f>
        <v>9.5</v>
      </c>
      <c r="G11" s="21">
        <f>'OCENE SDI'!G217</f>
        <v>8.3</v>
      </c>
      <c r="H11" s="20">
        <f>'OCENE SDI'!H217</f>
        <v>10</v>
      </c>
      <c r="I11" s="21">
        <f>'OCENE SDI'!I217</f>
        <v>7.9</v>
      </c>
      <c r="J11" s="20">
        <f>'OCENE SDI'!J217</f>
        <v>10</v>
      </c>
      <c r="K11" s="21">
        <f>'OCENE SDI'!K217</f>
        <v>8.6</v>
      </c>
      <c r="L11" s="22">
        <f>'OCENE SDI'!L217</f>
        <v>34.1</v>
      </c>
    </row>
    <row r="12" spans="1:12" ht="15">
      <c r="A12" s="55">
        <v>8</v>
      </c>
      <c r="B12" s="19" t="str">
        <f>'OCENE SDI'!B218</f>
        <v>ŽAN BOHINC</v>
      </c>
      <c r="C12" s="6" t="str">
        <f>'OCENE SDI'!C218</f>
        <v>OŠ MAKSA PEČARJA</v>
      </c>
      <c r="D12" s="20">
        <f>'OCENE SDI'!D218</f>
        <v>10</v>
      </c>
      <c r="E12" s="21">
        <f>'OCENE SDI'!E218</f>
        <v>9.1</v>
      </c>
      <c r="F12" s="20">
        <f>'OCENE SDI'!F218</f>
        <v>10</v>
      </c>
      <c r="G12" s="21">
        <f>'OCENE SDI'!G218</f>
        <v>8.4</v>
      </c>
      <c r="H12" s="20">
        <f>'OCENE SDI'!H218</f>
        <v>10</v>
      </c>
      <c r="I12" s="21">
        <f>'OCENE SDI'!I218</f>
        <v>8.6</v>
      </c>
      <c r="J12" s="20">
        <f>'OCENE SDI'!J218</f>
        <v>9.5</v>
      </c>
      <c r="K12" s="21">
        <f>'OCENE SDI'!K218</f>
        <v>7.4</v>
      </c>
      <c r="L12" s="22">
        <f>'OCENE SDI'!L218</f>
        <v>33.5</v>
      </c>
    </row>
    <row r="13" spans="1:12" ht="15">
      <c r="A13" s="55">
        <v>9</v>
      </c>
      <c r="B13" s="19" t="str">
        <f>'OCENE SDI'!B215</f>
        <v>URBAN SMREKAR</v>
      </c>
      <c r="C13" s="6" t="str">
        <f>'OCENE SDI'!C215</f>
        <v>OŠ MAKSA PEČARJA</v>
      </c>
      <c r="D13" s="20">
        <f>'OCENE SDI'!D215</f>
        <v>10</v>
      </c>
      <c r="E13" s="21">
        <f>'OCENE SDI'!E215</f>
        <v>9</v>
      </c>
      <c r="F13" s="20">
        <f>'OCENE SDI'!F215</f>
        <v>9.5</v>
      </c>
      <c r="G13" s="21">
        <f>'OCENE SDI'!G215</f>
        <v>8.3</v>
      </c>
      <c r="H13" s="20">
        <f>'OCENE SDI'!H215</f>
        <v>10</v>
      </c>
      <c r="I13" s="21">
        <f>'OCENE SDI'!I215</f>
        <v>8.8</v>
      </c>
      <c r="J13" s="20">
        <f>'OCENE SDI'!J215</f>
        <v>10</v>
      </c>
      <c r="K13" s="21">
        <f>'OCENE SDI'!K215</f>
        <v>7.3</v>
      </c>
      <c r="L13" s="22">
        <f>'OCENE SDI'!L215</f>
        <v>33.400000000000006</v>
      </c>
    </row>
    <row r="14" spans="1:12" ht="15">
      <c r="A14" s="55">
        <v>10</v>
      </c>
      <c r="B14" s="19" t="str">
        <f>'OCENE SDI'!B213</f>
        <v>KRIŠTOF POGAČNIK</v>
      </c>
      <c r="C14" s="6" t="str">
        <f>'OCENE SDI'!C213</f>
        <v>OŠ C. GOLARJA</v>
      </c>
      <c r="D14" s="20">
        <f>'OCENE SDI'!D213</f>
        <v>10</v>
      </c>
      <c r="E14" s="21">
        <f>'OCENE SDI'!E213</f>
        <v>8.5</v>
      </c>
      <c r="F14" s="20">
        <f>'OCENE SDI'!F213</f>
        <v>10</v>
      </c>
      <c r="G14" s="21">
        <f>'OCENE SDI'!G213</f>
        <v>8.5</v>
      </c>
      <c r="H14" s="20">
        <f>'OCENE SDI'!H213</f>
        <v>10</v>
      </c>
      <c r="I14" s="21">
        <f>'OCENE SDI'!I213</f>
        <v>7.8</v>
      </c>
      <c r="J14" s="20">
        <f>'OCENE SDI'!J213</f>
        <v>9.5</v>
      </c>
      <c r="K14" s="21">
        <f>'OCENE SDI'!K213</f>
        <v>7.5</v>
      </c>
      <c r="L14" s="22">
        <f>'OCENE SDI'!L213</f>
        <v>32.3</v>
      </c>
    </row>
    <row r="15" spans="1:12" ht="15">
      <c r="A15" s="55">
        <v>11</v>
      </c>
      <c r="B15" s="23" t="str">
        <f>'OCENE SDI'!B221</f>
        <v>GAJ J. OBAL</v>
      </c>
      <c r="C15" s="6" t="str">
        <f>'OCENE SDI'!C221</f>
        <v>OŠ VODMAT</v>
      </c>
      <c r="D15" s="20">
        <f>'OCENE SDI'!D221</f>
        <v>10</v>
      </c>
      <c r="E15" s="21">
        <f>'OCENE SDI'!E221</f>
        <v>8.6</v>
      </c>
      <c r="F15" s="20">
        <f>'OCENE SDI'!F221</f>
        <v>9</v>
      </c>
      <c r="G15" s="21">
        <f>'OCENE SDI'!G221</f>
        <v>8.2</v>
      </c>
      <c r="H15" s="20">
        <f>'OCENE SDI'!H221</f>
        <v>9</v>
      </c>
      <c r="I15" s="21">
        <f>'OCENE SDI'!I221</f>
        <v>7.1</v>
      </c>
      <c r="J15" s="20">
        <f>'OCENE SDI'!J221</f>
        <v>9</v>
      </c>
      <c r="K15" s="21">
        <f>'OCENE SDI'!K221</f>
        <v>8.3</v>
      </c>
      <c r="L15" s="22">
        <f>'OCENE SDI'!L221</f>
        <v>32.2</v>
      </c>
    </row>
    <row r="16" spans="1:12" ht="15">
      <c r="A16" s="55">
        <v>12</v>
      </c>
      <c r="B16" s="19" t="str">
        <f>'OCENE SDI'!B216</f>
        <v>ALEKS PAJSAR</v>
      </c>
      <c r="C16" s="6" t="str">
        <f>'OCENE SDI'!C216</f>
        <v>OŠ MAKSA PEČARJA</v>
      </c>
      <c r="D16" s="20">
        <f>'OCENE SDI'!D216</f>
        <v>10</v>
      </c>
      <c r="E16" s="21">
        <f>'OCENE SDI'!E216</f>
        <v>8.5</v>
      </c>
      <c r="F16" s="20">
        <f>'OCENE SDI'!F216</f>
        <v>10</v>
      </c>
      <c r="G16" s="21">
        <f>'OCENE SDI'!G216</f>
        <v>7.2</v>
      </c>
      <c r="H16" s="20">
        <f>'OCENE SDI'!H216</f>
        <v>9.5</v>
      </c>
      <c r="I16" s="21">
        <f>'OCENE SDI'!I216</f>
        <v>7.6</v>
      </c>
      <c r="J16" s="20">
        <f>'OCENE SDI'!J216</f>
        <v>9.5</v>
      </c>
      <c r="K16" s="21">
        <f>'OCENE SDI'!K216</f>
        <v>7.9</v>
      </c>
      <c r="L16" s="22">
        <f>'OCENE SDI'!L216</f>
        <v>31.2</v>
      </c>
    </row>
    <row r="17" spans="1:12" ht="15">
      <c r="A17" s="55">
        <v>13</v>
      </c>
      <c r="B17" s="19">
        <f>'OCENE SDI'!B214</f>
        <v>0</v>
      </c>
      <c r="C17" s="6">
        <f>'OCENE SDI'!C214</f>
        <v>0</v>
      </c>
      <c r="D17" s="20">
        <f>'OCENE SDI'!D214</f>
        <v>0</v>
      </c>
      <c r="E17" s="21">
        <f>'OCENE SDI'!E214</f>
        <v>0</v>
      </c>
      <c r="F17" s="20">
        <f>'OCENE SDI'!F214</f>
        <v>0</v>
      </c>
      <c r="G17" s="21">
        <f>'OCENE SDI'!G214</f>
        <v>0</v>
      </c>
      <c r="H17" s="20">
        <f>'OCENE SDI'!H214</f>
        <v>0</v>
      </c>
      <c r="I17" s="21">
        <f>'OCENE SDI'!I214</f>
        <v>0</v>
      </c>
      <c r="J17" s="20">
        <f>'OCENE SDI'!J214</f>
        <v>0</v>
      </c>
      <c r="K17" s="21">
        <f>'OCENE SDI'!K214</f>
        <v>0</v>
      </c>
      <c r="L17" s="22">
        <f>'OCENE SDI'!L214</f>
        <v>0</v>
      </c>
    </row>
    <row r="18" spans="1:12" ht="15">
      <c r="A18" s="55">
        <v>14</v>
      </c>
      <c r="B18" s="19">
        <f>'OCENE SDI'!B223</f>
        <v>0</v>
      </c>
      <c r="C18" s="6">
        <f>'OCENE SDI'!C223</f>
        <v>0</v>
      </c>
      <c r="D18" s="20">
        <f>'OCENE SDI'!D223</f>
        <v>0</v>
      </c>
      <c r="E18" s="21">
        <f>'OCENE SDI'!E223</f>
        <v>0</v>
      </c>
      <c r="F18" s="20">
        <f>'OCENE SDI'!F223</f>
        <v>0</v>
      </c>
      <c r="G18" s="21">
        <f>'OCENE SDI'!G223</f>
        <v>0</v>
      </c>
      <c r="H18" s="20">
        <f>'OCENE SDI'!H223</f>
        <v>0</v>
      </c>
      <c r="I18" s="21">
        <f>'OCENE SDI'!I223</f>
        <v>0</v>
      </c>
      <c r="J18" s="20">
        <f>'OCENE SDI'!J223</f>
        <v>0</v>
      </c>
      <c r="K18" s="21">
        <f>'OCENE SDI'!K223</f>
        <v>0</v>
      </c>
      <c r="L18" s="22">
        <f>'OCENE SDI'!L223</f>
        <v>0</v>
      </c>
    </row>
    <row r="19" spans="1:12" ht="15">
      <c r="A19" s="55">
        <v>15</v>
      </c>
      <c r="B19" s="19">
        <f>'OCENE SDI'!B224</f>
        <v>0</v>
      </c>
      <c r="C19" s="6">
        <f>'OCENE SDI'!C224</f>
        <v>0</v>
      </c>
      <c r="D19" s="20">
        <f>'OCENE SDI'!D224</f>
        <v>0</v>
      </c>
      <c r="E19" s="21">
        <f>'OCENE SDI'!E224</f>
        <v>0</v>
      </c>
      <c r="F19" s="20">
        <f>'OCENE SDI'!F224</f>
        <v>0</v>
      </c>
      <c r="G19" s="21">
        <f>'OCENE SDI'!G224</f>
        <v>0</v>
      </c>
      <c r="H19" s="20">
        <f>'OCENE SDI'!H224</f>
        <v>0</v>
      </c>
      <c r="I19" s="21">
        <f>'OCENE SDI'!I224</f>
        <v>0</v>
      </c>
      <c r="J19" s="20">
        <f>'OCENE SDI'!J224</f>
        <v>0</v>
      </c>
      <c r="K19" s="21">
        <f>'OCENE SDI'!K224</f>
        <v>0</v>
      </c>
      <c r="L19" s="22">
        <f>'OCENE SDI'!L224</f>
        <v>0</v>
      </c>
    </row>
    <row r="20" spans="1:12" ht="15">
      <c r="A20" s="55">
        <v>16</v>
      </c>
      <c r="B20" s="19">
        <f>'OCENE SDI'!B225</f>
        <v>0</v>
      </c>
      <c r="C20" s="6">
        <f>'OCENE SDI'!C225</f>
        <v>0</v>
      </c>
      <c r="D20" s="20">
        <f>'OCENE SDI'!D225</f>
        <v>0</v>
      </c>
      <c r="E20" s="21">
        <f>'OCENE SDI'!E225</f>
        <v>0</v>
      </c>
      <c r="F20" s="20">
        <f>'OCENE SDI'!F225</f>
        <v>0</v>
      </c>
      <c r="G20" s="21">
        <f>'OCENE SDI'!G225</f>
        <v>0</v>
      </c>
      <c r="H20" s="20">
        <f>'OCENE SDI'!H225</f>
        <v>0</v>
      </c>
      <c r="I20" s="21">
        <f>'OCENE SDI'!I225</f>
        <v>0</v>
      </c>
      <c r="J20" s="20">
        <f>'OCENE SDI'!J225</f>
        <v>0</v>
      </c>
      <c r="K20" s="21">
        <f>'OCENE SDI'!K225</f>
        <v>0</v>
      </c>
      <c r="L20" s="22">
        <f>'OCENE SDI'!L225</f>
        <v>0</v>
      </c>
    </row>
    <row r="21" spans="1:12" ht="15">
      <c r="A21" s="55">
        <v>17</v>
      </c>
      <c r="B21" s="19">
        <f>'OCENE SDI'!B226</f>
        <v>0</v>
      </c>
      <c r="C21" s="6">
        <f>'OCENE SDI'!C226</f>
        <v>0</v>
      </c>
      <c r="D21" s="20">
        <f>'OCENE SDI'!D226</f>
        <v>0</v>
      </c>
      <c r="E21" s="21">
        <f>'OCENE SDI'!E226</f>
        <v>0</v>
      </c>
      <c r="F21" s="20">
        <f>'OCENE SDI'!F226</f>
        <v>0</v>
      </c>
      <c r="G21" s="21">
        <f>'OCENE SDI'!G226</f>
        <v>0</v>
      </c>
      <c r="H21" s="20">
        <f>'OCENE SDI'!H226</f>
        <v>0</v>
      </c>
      <c r="I21" s="21">
        <f>'OCENE SDI'!I226</f>
        <v>0</v>
      </c>
      <c r="J21" s="20">
        <f>'OCENE SDI'!J226</f>
        <v>0</v>
      </c>
      <c r="K21" s="21">
        <f>'OCENE SDI'!K226</f>
        <v>0</v>
      </c>
      <c r="L21" s="22">
        <f>'OCENE SDI'!L226</f>
        <v>0</v>
      </c>
    </row>
    <row r="22" spans="1:12" ht="15">
      <c r="A22" s="55">
        <v>18</v>
      </c>
      <c r="B22" s="19">
        <f>'OCENE SDI'!B227</f>
        <v>0</v>
      </c>
      <c r="C22" s="6">
        <f>'OCENE SDI'!C227</f>
        <v>0</v>
      </c>
      <c r="D22" s="20">
        <f>'OCENE SDI'!D227</f>
        <v>0</v>
      </c>
      <c r="E22" s="21">
        <f>'OCENE SDI'!E227</f>
        <v>0</v>
      </c>
      <c r="F22" s="20">
        <f>'OCENE SDI'!F227</f>
        <v>0</v>
      </c>
      <c r="G22" s="21">
        <f>'OCENE SDI'!G227</f>
        <v>0</v>
      </c>
      <c r="H22" s="20">
        <f>'OCENE SDI'!H227</f>
        <v>0</v>
      </c>
      <c r="I22" s="21">
        <f>'OCENE SDI'!I227</f>
        <v>0</v>
      </c>
      <c r="J22" s="20">
        <f>'OCENE SDI'!J227</f>
        <v>0</v>
      </c>
      <c r="K22" s="21">
        <f>'OCENE SDI'!K227</f>
        <v>0</v>
      </c>
      <c r="L22" s="22">
        <f>'OCENE SDI'!L227</f>
        <v>0</v>
      </c>
    </row>
    <row r="23" spans="1:12" ht="15">
      <c r="A23" s="55">
        <v>19</v>
      </c>
      <c r="B23" s="19">
        <f>'OCENE SDI'!B228</f>
        <v>0</v>
      </c>
      <c r="C23" s="6">
        <f>'OCENE SDI'!C228</f>
        <v>0</v>
      </c>
      <c r="D23" s="20">
        <f>'OCENE SDI'!D228</f>
        <v>0</v>
      </c>
      <c r="E23" s="21">
        <f>'OCENE SDI'!E228</f>
        <v>0</v>
      </c>
      <c r="F23" s="20">
        <f>'OCENE SDI'!F228</f>
        <v>0</v>
      </c>
      <c r="G23" s="21">
        <f>'OCENE SDI'!G228</f>
        <v>0</v>
      </c>
      <c r="H23" s="20">
        <f>'OCENE SDI'!H228</f>
        <v>0</v>
      </c>
      <c r="I23" s="21">
        <f>'OCENE SDI'!I228</f>
        <v>0</v>
      </c>
      <c r="J23" s="20">
        <f>'OCENE SDI'!J228</f>
        <v>0</v>
      </c>
      <c r="K23" s="21">
        <f>'OCENE SDI'!K228</f>
        <v>0</v>
      </c>
      <c r="L23" s="22">
        <f>'OCENE SDI'!L228</f>
        <v>0</v>
      </c>
    </row>
    <row r="24" spans="1:12" ht="15">
      <c r="A24" s="55">
        <v>20</v>
      </c>
      <c r="B24" s="19">
        <f>'OCENE SDI'!B229</f>
        <v>0</v>
      </c>
      <c r="C24" s="6">
        <f>'OCENE SDI'!C229</f>
        <v>0</v>
      </c>
      <c r="D24" s="20">
        <f>'OCENE SDI'!D229</f>
        <v>0</v>
      </c>
      <c r="E24" s="21">
        <f>'OCENE SDI'!E229</f>
        <v>0</v>
      </c>
      <c r="F24" s="20">
        <f>'OCENE SDI'!F229</f>
        <v>0</v>
      </c>
      <c r="G24" s="21">
        <f>'OCENE SDI'!G229</f>
        <v>0</v>
      </c>
      <c r="H24" s="20">
        <f>'OCENE SDI'!H229</f>
        <v>0</v>
      </c>
      <c r="I24" s="21">
        <f>'OCENE SDI'!I229</f>
        <v>0</v>
      </c>
      <c r="J24" s="20">
        <f>'OCENE SDI'!J229</f>
        <v>0</v>
      </c>
      <c r="K24" s="21">
        <f>'OCENE SDI'!K229</f>
        <v>0</v>
      </c>
      <c r="L24" s="22">
        <f>'OCENE SDI'!L229</f>
        <v>0</v>
      </c>
    </row>
    <row r="25" spans="1:12" ht="15">
      <c r="A25" s="55">
        <v>21</v>
      </c>
      <c r="B25" s="19">
        <f>'OCENE SDI'!B230</f>
        <v>0</v>
      </c>
      <c r="C25" s="6">
        <f>'OCENE SDI'!C230</f>
        <v>0</v>
      </c>
      <c r="D25" s="20">
        <f>'OCENE SDI'!D230</f>
        <v>0</v>
      </c>
      <c r="E25" s="21">
        <f>'OCENE SDI'!E230</f>
        <v>0</v>
      </c>
      <c r="F25" s="20">
        <f>'OCENE SDI'!F230</f>
        <v>0</v>
      </c>
      <c r="G25" s="21">
        <f>'OCENE SDI'!G230</f>
        <v>0</v>
      </c>
      <c r="H25" s="20">
        <f>'OCENE SDI'!H230</f>
        <v>0</v>
      </c>
      <c r="I25" s="21">
        <f>'OCENE SDI'!I230</f>
        <v>0</v>
      </c>
      <c r="J25" s="20">
        <f>'OCENE SDI'!J230</f>
        <v>0</v>
      </c>
      <c r="K25" s="21">
        <f>'OCENE SDI'!K230</f>
        <v>0</v>
      </c>
      <c r="L25" s="22">
        <f>'OCENE SDI'!L230</f>
        <v>0</v>
      </c>
    </row>
    <row r="26" spans="1:12" ht="15">
      <c r="A26" s="55">
        <v>22</v>
      </c>
      <c r="B26" s="19">
        <f>'OCENE SDI'!B231</f>
        <v>0</v>
      </c>
      <c r="C26" s="6">
        <f>'OCENE SDI'!C231</f>
        <v>0</v>
      </c>
      <c r="D26" s="20">
        <f>'OCENE SDI'!D231</f>
        <v>0</v>
      </c>
      <c r="E26" s="21">
        <f>'OCENE SDI'!E231</f>
        <v>0</v>
      </c>
      <c r="F26" s="20">
        <f>'OCENE SDI'!F231</f>
        <v>0</v>
      </c>
      <c r="G26" s="21">
        <f>'OCENE SDI'!G231</f>
        <v>0</v>
      </c>
      <c r="H26" s="20">
        <f>'OCENE SDI'!H231</f>
        <v>0</v>
      </c>
      <c r="I26" s="21">
        <f>'OCENE SDI'!I231</f>
        <v>0</v>
      </c>
      <c r="J26" s="20">
        <f>'OCENE SDI'!J231</f>
        <v>0</v>
      </c>
      <c r="K26" s="21">
        <f>'OCENE SDI'!K231</f>
        <v>0</v>
      </c>
      <c r="L26" s="22">
        <f>'OCENE SDI'!L231</f>
        <v>0</v>
      </c>
    </row>
    <row r="27" spans="1:12" ht="15">
      <c r="A27" s="55">
        <v>23</v>
      </c>
      <c r="B27" s="19">
        <f>'OCENE SDI'!B232</f>
        <v>0</v>
      </c>
      <c r="C27" s="6">
        <f>'OCENE SDI'!C232</f>
        <v>0</v>
      </c>
      <c r="D27" s="20">
        <f>'OCENE SDI'!D232</f>
        <v>0</v>
      </c>
      <c r="E27" s="21">
        <f>'OCENE SDI'!E232</f>
        <v>0</v>
      </c>
      <c r="F27" s="20">
        <f>'OCENE SDI'!F232</f>
        <v>0</v>
      </c>
      <c r="G27" s="21">
        <f>'OCENE SDI'!G232</f>
        <v>0</v>
      </c>
      <c r="H27" s="20">
        <f>'OCENE SDI'!H232</f>
        <v>0</v>
      </c>
      <c r="I27" s="21">
        <f>'OCENE SDI'!I232</f>
        <v>0</v>
      </c>
      <c r="J27" s="20">
        <f>'OCENE SDI'!J232</f>
        <v>0</v>
      </c>
      <c r="K27" s="21">
        <f>'OCENE SDI'!K232</f>
        <v>0</v>
      </c>
      <c r="L27" s="22">
        <f>'OCENE SDI'!L232</f>
        <v>0</v>
      </c>
    </row>
    <row r="28" spans="1:12" ht="15">
      <c r="A28" s="55">
        <v>24</v>
      </c>
      <c r="B28" s="19">
        <f>'OCENE SDI'!B233</f>
        <v>0</v>
      </c>
      <c r="C28" s="6">
        <f>'OCENE SDI'!C233</f>
        <v>0</v>
      </c>
      <c r="D28" s="20">
        <f>'OCENE SDI'!D233</f>
        <v>0</v>
      </c>
      <c r="E28" s="21">
        <f>'OCENE SDI'!E233</f>
        <v>0</v>
      </c>
      <c r="F28" s="20">
        <f>'OCENE SDI'!F233</f>
        <v>0</v>
      </c>
      <c r="G28" s="21">
        <f>'OCENE SDI'!G233</f>
        <v>0</v>
      </c>
      <c r="H28" s="20">
        <f>'OCENE SDI'!H233</f>
        <v>0</v>
      </c>
      <c r="I28" s="21">
        <f>'OCENE SDI'!I233</f>
        <v>0</v>
      </c>
      <c r="J28" s="20">
        <f>'OCENE SDI'!J233</f>
        <v>0</v>
      </c>
      <c r="K28" s="21">
        <f>'OCENE SDI'!K233</f>
        <v>0</v>
      </c>
      <c r="L28" s="22">
        <f>'OCENE SDI'!L233</f>
        <v>0</v>
      </c>
    </row>
    <row r="29" spans="1:12" ht="15">
      <c r="A29" s="55">
        <v>25</v>
      </c>
      <c r="B29" s="19">
        <f>'OCENE SDI'!B234</f>
        <v>0</v>
      </c>
      <c r="C29" s="6">
        <f>'OCENE SDI'!C234</f>
        <v>0</v>
      </c>
      <c r="D29" s="20">
        <f>'OCENE SDI'!D234</f>
        <v>0</v>
      </c>
      <c r="E29" s="21">
        <f>'OCENE SDI'!E234</f>
        <v>0</v>
      </c>
      <c r="F29" s="20">
        <f>'OCENE SDI'!F234</f>
        <v>0</v>
      </c>
      <c r="G29" s="21">
        <f>'OCENE SDI'!G234</f>
        <v>0</v>
      </c>
      <c r="H29" s="20">
        <f>'OCENE SDI'!H234</f>
        <v>0</v>
      </c>
      <c r="I29" s="21">
        <f>'OCENE SDI'!I234</f>
        <v>0</v>
      </c>
      <c r="J29" s="20">
        <f>'OCENE SDI'!J234</f>
        <v>0</v>
      </c>
      <c r="K29" s="21">
        <f>'OCENE SDI'!K234</f>
        <v>0</v>
      </c>
      <c r="L29" s="22">
        <f>'OCENE SDI'!L234</f>
        <v>0</v>
      </c>
    </row>
    <row r="30" spans="1:12" ht="15">
      <c r="A30" s="55">
        <v>26</v>
      </c>
      <c r="B30" s="19">
        <f>'OCENE SDI'!B235</f>
        <v>0</v>
      </c>
      <c r="C30" s="6">
        <f>'OCENE SDI'!C235</f>
        <v>0</v>
      </c>
      <c r="D30" s="20">
        <f>'OCENE SDI'!D235</f>
        <v>0</v>
      </c>
      <c r="E30" s="21">
        <f>'OCENE SDI'!E235</f>
        <v>0</v>
      </c>
      <c r="F30" s="20">
        <f>'OCENE SDI'!F235</f>
        <v>0</v>
      </c>
      <c r="G30" s="21">
        <f>'OCENE SDI'!G235</f>
        <v>0</v>
      </c>
      <c r="H30" s="20">
        <f>'OCENE SDI'!H235</f>
        <v>0</v>
      </c>
      <c r="I30" s="21">
        <f>'OCENE SDI'!I235</f>
        <v>0</v>
      </c>
      <c r="J30" s="20">
        <f>'OCENE SDI'!J235</f>
        <v>0</v>
      </c>
      <c r="K30" s="21">
        <f>'OCENE SDI'!K235</f>
        <v>0</v>
      </c>
      <c r="L30" s="22">
        <f>'OCENE SDI'!L235</f>
        <v>0</v>
      </c>
    </row>
    <row r="31" spans="1:12" ht="15">
      <c r="A31" s="55">
        <v>27</v>
      </c>
      <c r="B31" s="19">
        <f>'OCENE SDI'!B236</f>
        <v>0</v>
      </c>
      <c r="C31" s="6">
        <f>'OCENE SDI'!C236</f>
        <v>0</v>
      </c>
      <c r="D31" s="20">
        <f>'OCENE SDI'!D236</f>
        <v>0</v>
      </c>
      <c r="E31" s="21">
        <f>'OCENE SDI'!E236</f>
        <v>0</v>
      </c>
      <c r="F31" s="20">
        <f>'OCENE SDI'!F236</f>
        <v>0</v>
      </c>
      <c r="G31" s="21">
        <f>'OCENE SDI'!G236</f>
        <v>0</v>
      </c>
      <c r="H31" s="20">
        <f>'OCENE SDI'!H236</f>
        <v>0</v>
      </c>
      <c r="I31" s="21">
        <f>'OCENE SDI'!I236</f>
        <v>0</v>
      </c>
      <c r="J31" s="20">
        <f>'OCENE SDI'!J236</f>
        <v>0</v>
      </c>
      <c r="K31" s="21">
        <f>'OCENE SDI'!K236</f>
        <v>0</v>
      </c>
      <c r="L31" s="22">
        <f>'OCENE SDI'!L236</f>
        <v>0</v>
      </c>
    </row>
    <row r="32" spans="1:12" ht="15">
      <c r="A32" s="55">
        <v>28</v>
      </c>
      <c r="B32" s="19">
        <f>'OCENE SDI'!B237</f>
        <v>0</v>
      </c>
      <c r="C32" s="6">
        <f>'OCENE SDI'!C237</f>
        <v>0</v>
      </c>
      <c r="D32" s="20">
        <f>'OCENE SDI'!D237</f>
        <v>0</v>
      </c>
      <c r="E32" s="21">
        <f>'OCENE SDI'!E237</f>
        <v>0</v>
      </c>
      <c r="F32" s="20">
        <f>'OCENE SDI'!F237</f>
        <v>0</v>
      </c>
      <c r="G32" s="21">
        <f>'OCENE SDI'!G237</f>
        <v>0</v>
      </c>
      <c r="H32" s="20">
        <f>'OCENE SDI'!H237</f>
        <v>0</v>
      </c>
      <c r="I32" s="21">
        <f>'OCENE SDI'!I237</f>
        <v>0</v>
      </c>
      <c r="J32" s="20">
        <f>'OCENE SDI'!J237</f>
        <v>0</v>
      </c>
      <c r="K32" s="21">
        <f>'OCENE SDI'!K237</f>
        <v>0</v>
      </c>
      <c r="L32" s="22">
        <f>'OCENE SDI'!L237</f>
        <v>0</v>
      </c>
    </row>
    <row r="33" spans="1:12" ht="15">
      <c r="A33" s="55">
        <v>29</v>
      </c>
      <c r="B33" s="19">
        <f>'OCENE SDI'!B238</f>
        <v>0</v>
      </c>
      <c r="C33" s="6">
        <f>'OCENE SDI'!C238</f>
        <v>0</v>
      </c>
      <c r="D33" s="20">
        <f>'OCENE SDI'!D238</f>
        <v>0</v>
      </c>
      <c r="E33" s="21">
        <f>'OCENE SDI'!E238</f>
        <v>0</v>
      </c>
      <c r="F33" s="20">
        <f>'OCENE SDI'!F238</f>
        <v>0</v>
      </c>
      <c r="G33" s="21">
        <f>'OCENE SDI'!G238</f>
        <v>0</v>
      </c>
      <c r="H33" s="20">
        <f>'OCENE SDI'!H238</f>
        <v>0</v>
      </c>
      <c r="I33" s="21">
        <f>'OCENE SDI'!I238</f>
        <v>0</v>
      </c>
      <c r="J33" s="20">
        <f>'OCENE SDI'!J238</f>
        <v>0</v>
      </c>
      <c r="K33" s="21">
        <f>'OCENE SDI'!K238</f>
        <v>0</v>
      </c>
      <c r="L33" s="22">
        <f>'OCENE SDI'!L238</f>
        <v>0</v>
      </c>
    </row>
    <row r="34" spans="1:12" ht="15">
      <c r="A34" s="55">
        <v>30</v>
      </c>
      <c r="B34" s="19">
        <f>'OCENE SDI'!B239</f>
        <v>0</v>
      </c>
      <c r="C34" s="6">
        <f>'OCENE SDI'!C239</f>
        <v>0</v>
      </c>
      <c r="D34" s="20">
        <f>'OCENE SDI'!D239</f>
        <v>0</v>
      </c>
      <c r="E34" s="21">
        <f>'OCENE SDI'!E239</f>
        <v>0</v>
      </c>
      <c r="F34" s="20">
        <f>'OCENE SDI'!F239</f>
        <v>0</v>
      </c>
      <c r="G34" s="21">
        <f>'OCENE SDI'!G239</f>
        <v>0</v>
      </c>
      <c r="H34" s="20">
        <f>'OCENE SDI'!H239</f>
        <v>0</v>
      </c>
      <c r="I34" s="21">
        <f>'OCENE SDI'!I239</f>
        <v>0</v>
      </c>
      <c r="J34" s="20">
        <f>'OCENE SDI'!J239</f>
        <v>0</v>
      </c>
      <c r="K34" s="21">
        <f>'OCENE SDI'!K239</f>
        <v>0</v>
      </c>
      <c r="L34" s="22">
        <f>'OCENE SDI'!L239</f>
        <v>0</v>
      </c>
    </row>
    <row r="35" spans="1:12" ht="15">
      <c r="A35" s="55">
        <v>31</v>
      </c>
      <c r="B35" s="19">
        <f>'OCENE SDI'!B240</f>
        <v>0</v>
      </c>
      <c r="C35" s="6">
        <f>'OCENE SDI'!C240</f>
        <v>0</v>
      </c>
      <c r="D35" s="20">
        <f>'OCENE SDI'!D240</f>
        <v>0</v>
      </c>
      <c r="E35" s="21">
        <f>'OCENE SDI'!E240</f>
        <v>0</v>
      </c>
      <c r="F35" s="20">
        <f>'OCENE SDI'!F240</f>
        <v>0</v>
      </c>
      <c r="G35" s="21">
        <f>'OCENE SDI'!G240</f>
        <v>0</v>
      </c>
      <c r="H35" s="20">
        <f>'OCENE SDI'!H240</f>
        <v>0</v>
      </c>
      <c r="I35" s="21">
        <f>'OCENE SDI'!I240</f>
        <v>0</v>
      </c>
      <c r="J35" s="20">
        <f>'OCENE SDI'!J240</f>
        <v>0</v>
      </c>
      <c r="K35" s="21">
        <f>'OCENE SDI'!K240</f>
        <v>0</v>
      </c>
      <c r="L35" s="22">
        <f>'OCENE SDI'!L240</f>
        <v>0</v>
      </c>
    </row>
    <row r="36" spans="1:12" ht="15">
      <c r="A36" s="55">
        <v>32</v>
      </c>
      <c r="B36" s="19">
        <f>'OCENE SDI'!B241</f>
        <v>0</v>
      </c>
      <c r="C36" s="6">
        <f>'OCENE SDI'!C241</f>
        <v>0</v>
      </c>
      <c r="D36" s="20">
        <f>'OCENE SDI'!D241</f>
        <v>0</v>
      </c>
      <c r="E36" s="21">
        <f>'OCENE SDI'!E241</f>
        <v>0</v>
      </c>
      <c r="F36" s="20">
        <f>'OCENE SDI'!F241</f>
        <v>0</v>
      </c>
      <c r="G36" s="21">
        <f>'OCENE SDI'!G241</f>
        <v>0</v>
      </c>
      <c r="H36" s="20">
        <f>'OCENE SDI'!H241</f>
        <v>0</v>
      </c>
      <c r="I36" s="21">
        <f>'OCENE SDI'!I241</f>
        <v>0</v>
      </c>
      <c r="J36" s="20">
        <f>'OCENE SDI'!J241</f>
        <v>0</v>
      </c>
      <c r="K36" s="21">
        <f>'OCENE SDI'!K241</f>
        <v>0</v>
      </c>
      <c r="L36" s="22">
        <f>'OCENE SDI'!L241</f>
        <v>0</v>
      </c>
    </row>
    <row r="37" spans="1:12" ht="15">
      <c r="A37" s="55">
        <v>33</v>
      </c>
      <c r="B37" s="19">
        <f>'OCENE SDI'!B242</f>
        <v>0</v>
      </c>
      <c r="C37" s="6">
        <f>'OCENE SDI'!C242</f>
        <v>0</v>
      </c>
      <c r="D37" s="20">
        <f>'OCENE SDI'!D242</f>
        <v>0</v>
      </c>
      <c r="E37" s="21">
        <f>'OCENE SDI'!E242</f>
        <v>0</v>
      </c>
      <c r="F37" s="20">
        <f>'OCENE SDI'!F242</f>
        <v>0</v>
      </c>
      <c r="G37" s="21">
        <f>'OCENE SDI'!G242</f>
        <v>0</v>
      </c>
      <c r="H37" s="20">
        <f>'OCENE SDI'!H242</f>
        <v>0</v>
      </c>
      <c r="I37" s="21">
        <f>'OCENE SDI'!I242</f>
        <v>0</v>
      </c>
      <c r="J37" s="20">
        <f>'OCENE SDI'!J242</f>
        <v>0</v>
      </c>
      <c r="K37" s="21">
        <f>'OCENE SDI'!K242</f>
        <v>0</v>
      </c>
      <c r="L37" s="22">
        <f>'OCENE SDI'!L242</f>
        <v>0</v>
      </c>
    </row>
    <row r="38" spans="1:12" ht="15">
      <c r="A38" s="55">
        <v>34</v>
      </c>
      <c r="B38" s="19">
        <f>'OCENE SDI'!B243</f>
        <v>0</v>
      </c>
      <c r="C38" s="6">
        <f>'OCENE SDI'!C243</f>
        <v>0</v>
      </c>
      <c r="D38" s="20">
        <f>'OCENE SDI'!D243</f>
        <v>0</v>
      </c>
      <c r="E38" s="21">
        <f>'OCENE SDI'!E243</f>
        <v>0</v>
      </c>
      <c r="F38" s="20">
        <f>'OCENE SDI'!F243</f>
        <v>0</v>
      </c>
      <c r="G38" s="21">
        <f>'OCENE SDI'!G243</f>
        <v>0</v>
      </c>
      <c r="H38" s="20">
        <f>'OCENE SDI'!H243</f>
        <v>0</v>
      </c>
      <c r="I38" s="21">
        <f>'OCENE SDI'!I243</f>
        <v>0</v>
      </c>
      <c r="J38" s="20">
        <f>'OCENE SDI'!J243</f>
        <v>0</v>
      </c>
      <c r="K38" s="21">
        <f>'OCENE SDI'!K243</f>
        <v>0</v>
      </c>
      <c r="L38" s="22">
        <f>'OCENE SDI'!L243</f>
        <v>0</v>
      </c>
    </row>
    <row r="39" spans="1:12" ht="15">
      <c r="A39" s="55">
        <v>35</v>
      </c>
      <c r="B39" s="19">
        <f>'OCENE SDI'!B244</f>
        <v>0</v>
      </c>
      <c r="C39" s="6">
        <f>'OCENE SDI'!C244</f>
        <v>0</v>
      </c>
      <c r="D39" s="20">
        <f>'OCENE SDI'!D244</f>
        <v>0</v>
      </c>
      <c r="E39" s="21">
        <f>'OCENE SDI'!E244</f>
        <v>0</v>
      </c>
      <c r="F39" s="20">
        <f>'OCENE SDI'!F244</f>
        <v>0</v>
      </c>
      <c r="G39" s="21">
        <f>'OCENE SDI'!G244</f>
        <v>0</v>
      </c>
      <c r="H39" s="20">
        <f>'OCENE SDI'!H244</f>
        <v>0</v>
      </c>
      <c r="I39" s="21">
        <f>'OCENE SDI'!I244</f>
        <v>0</v>
      </c>
      <c r="J39" s="20">
        <f>'OCENE SDI'!J244</f>
        <v>0</v>
      </c>
      <c r="K39" s="21">
        <f>'OCENE SDI'!K244</f>
        <v>0</v>
      </c>
      <c r="L39" s="22">
        <f>'OCENE SDI'!L244</f>
        <v>0</v>
      </c>
    </row>
    <row r="40" spans="1:12" ht="15">
      <c r="A40" s="55">
        <v>36</v>
      </c>
      <c r="B40" s="19">
        <f>'OCENE SDI'!B245</f>
        <v>0</v>
      </c>
      <c r="C40" s="6">
        <f>'OCENE SDI'!C245</f>
        <v>0</v>
      </c>
      <c r="D40" s="20">
        <f>'OCENE SDI'!D245</f>
        <v>0</v>
      </c>
      <c r="E40" s="21">
        <f>'OCENE SDI'!E245</f>
        <v>0</v>
      </c>
      <c r="F40" s="20">
        <f>'OCENE SDI'!F245</f>
        <v>0</v>
      </c>
      <c r="G40" s="21">
        <f>'OCENE SDI'!G245</f>
        <v>0</v>
      </c>
      <c r="H40" s="20">
        <f>'OCENE SDI'!H245</f>
        <v>0</v>
      </c>
      <c r="I40" s="21">
        <f>'OCENE SDI'!I245</f>
        <v>0</v>
      </c>
      <c r="J40" s="20">
        <f>'OCENE SDI'!J245</f>
        <v>0</v>
      </c>
      <c r="K40" s="21">
        <f>'OCENE SDI'!K245</f>
        <v>0</v>
      </c>
      <c r="L40" s="22">
        <f>'OCENE SDI'!L245</f>
        <v>0</v>
      </c>
    </row>
    <row r="41" spans="1:12" ht="15">
      <c r="A41" s="55">
        <v>37</v>
      </c>
      <c r="B41" s="19">
        <f>'OCENE SDI'!B246</f>
        <v>0</v>
      </c>
      <c r="C41" s="6">
        <f>'OCENE SDI'!C246</f>
        <v>0</v>
      </c>
      <c r="D41" s="20">
        <f>'OCENE SDI'!D246</f>
        <v>0</v>
      </c>
      <c r="E41" s="21">
        <f>'OCENE SDI'!E246</f>
        <v>0</v>
      </c>
      <c r="F41" s="20">
        <f>'OCENE SDI'!F246</f>
        <v>0</v>
      </c>
      <c r="G41" s="21">
        <f>'OCENE SDI'!G246</f>
        <v>0</v>
      </c>
      <c r="H41" s="20">
        <f>'OCENE SDI'!H246</f>
        <v>0</v>
      </c>
      <c r="I41" s="21">
        <f>'OCENE SDI'!I246</f>
        <v>0</v>
      </c>
      <c r="J41" s="20">
        <f>'OCENE SDI'!J246</f>
        <v>0</v>
      </c>
      <c r="K41" s="21">
        <f>'OCENE SDI'!K246</f>
        <v>0</v>
      </c>
      <c r="L41" s="22">
        <f>'OCENE SDI'!L246</f>
        <v>0</v>
      </c>
    </row>
    <row r="42" spans="1:12" ht="15">
      <c r="A42" s="55">
        <v>38</v>
      </c>
      <c r="B42" s="19">
        <f>'OCENE SDI'!B247</f>
        <v>0</v>
      </c>
      <c r="C42" s="6">
        <f>'OCENE SDI'!C247</f>
        <v>0</v>
      </c>
      <c r="D42" s="20">
        <f>'OCENE SDI'!D247</f>
        <v>0</v>
      </c>
      <c r="E42" s="21">
        <f>'OCENE SDI'!E247</f>
        <v>0</v>
      </c>
      <c r="F42" s="20">
        <f>'OCENE SDI'!F247</f>
        <v>0</v>
      </c>
      <c r="G42" s="21">
        <f>'OCENE SDI'!G247</f>
        <v>0</v>
      </c>
      <c r="H42" s="20">
        <f>'OCENE SDI'!H247</f>
        <v>0</v>
      </c>
      <c r="I42" s="21">
        <f>'OCENE SDI'!I247</f>
        <v>0</v>
      </c>
      <c r="J42" s="20">
        <f>'OCENE SDI'!J247</f>
        <v>0</v>
      </c>
      <c r="K42" s="21">
        <f>'OCENE SDI'!K247</f>
        <v>0</v>
      </c>
      <c r="L42" s="22">
        <f>'OCENE SDI'!L247</f>
        <v>0</v>
      </c>
    </row>
    <row r="43" spans="1:12" ht="15">
      <c r="A43" s="55">
        <v>39</v>
      </c>
      <c r="B43" s="19">
        <f>'OCENE SDI'!B248</f>
        <v>0</v>
      </c>
      <c r="C43" s="6">
        <f>'OCENE SDI'!C248</f>
        <v>0</v>
      </c>
      <c r="D43" s="20">
        <f>'OCENE SDI'!D248</f>
        <v>0</v>
      </c>
      <c r="E43" s="21">
        <f>'OCENE SDI'!E248</f>
        <v>0</v>
      </c>
      <c r="F43" s="20">
        <f>'OCENE SDI'!F248</f>
        <v>0</v>
      </c>
      <c r="G43" s="21">
        <f>'OCENE SDI'!G248</f>
        <v>0</v>
      </c>
      <c r="H43" s="20">
        <f>'OCENE SDI'!H248</f>
        <v>0</v>
      </c>
      <c r="I43" s="21">
        <f>'OCENE SDI'!I248</f>
        <v>0</v>
      </c>
      <c r="J43" s="20">
        <f>'OCENE SDI'!J248</f>
        <v>0</v>
      </c>
      <c r="K43" s="21">
        <f>'OCENE SDI'!K248</f>
        <v>0</v>
      </c>
      <c r="L43" s="22">
        <f>'OCENE SDI'!L248</f>
        <v>0</v>
      </c>
    </row>
    <row r="44" spans="1:12" ht="15">
      <c r="A44" s="55">
        <v>40</v>
      </c>
      <c r="B44" s="19">
        <f>'OCENE SDI'!B249</f>
        <v>0</v>
      </c>
      <c r="C44" s="6">
        <f>'OCENE SDI'!C249</f>
        <v>0</v>
      </c>
      <c r="D44" s="20">
        <f>'OCENE SDI'!D249</f>
        <v>0</v>
      </c>
      <c r="E44" s="21">
        <f>'OCENE SDI'!E249</f>
        <v>0</v>
      </c>
      <c r="F44" s="20">
        <f>'OCENE SDI'!F249</f>
        <v>0</v>
      </c>
      <c r="G44" s="21">
        <f>'OCENE SDI'!G249</f>
        <v>0</v>
      </c>
      <c r="H44" s="20">
        <f>'OCENE SDI'!H249</f>
        <v>0</v>
      </c>
      <c r="I44" s="21">
        <f>'OCENE SDI'!I249</f>
        <v>0</v>
      </c>
      <c r="J44" s="20">
        <f>'OCENE SDI'!J249</f>
        <v>0</v>
      </c>
      <c r="K44" s="21">
        <f>'OCENE SDI'!K249</f>
        <v>0</v>
      </c>
      <c r="L44" s="22">
        <f>'OCENE SDI'!L249</f>
        <v>0</v>
      </c>
    </row>
    <row r="45" spans="1:12" ht="15">
      <c r="A45" s="55">
        <v>41</v>
      </c>
      <c r="B45" s="19">
        <f>'OCENE SDI'!B250</f>
        <v>0</v>
      </c>
      <c r="C45" s="6">
        <f>'OCENE SDI'!C250</f>
        <v>0</v>
      </c>
      <c r="D45" s="20">
        <f>'OCENE SDI'!D250</f>
        <v>0</v>
      </c>
      <c r="E45" s="21">
        <f>'OCENE SDI'!E250</f>
        <v>0</v>
      </c>
      <c r="F45" s="20">
        <f>'OCENE SDI'!F250</f>
        <v>0</v>
      </c>
      <c r="G45" s="21">
        <f>'OCENE SDI'!G250</f>
        <v>0</v>
      </c>
      <c r="H45" s="20">
        <f>'OCENE SDI'!H250</f>
        <v>0</v>
      </c>
      <c r="I45" s="21">
        <f>'OCENE SDI'!I250</f>
        <v>0</v>
      </c>
      <c r="J45" s="20">
        <f>'OCENE SDI'!J250</f>
        <v>0</v>
      </c>
      <c r="K45" s="21">
        <f>'OCENE SDI'!K250</f>
        <v>0</v>
      </c>
      <c r="L45" s="22">
        <f>'OCENE SDI'!L250</f>
        <v>0</v>
      </c>
    </row>
    <row r="46" spans="1:12" ht="15">
      <c r="A46" s="55">
        <v>42</v>
      </c>
      <c r="B46" s="19">
        <f>'OCENE SDI'!B251</f>
        <v>0</v>
      </c>
      <c r="C46" s="6">
        <f>'OCENE SDI'!C251</f>
        <v>0</v>
      </c>
      <c r="D46" s="20">
        <f>'OCENE SDI'!D251</f>
        <v>0</v>
      </c>
      <c r="E46" s="21">
        <f>'OCENE SDI'!E251</f>
        <v>0</v>
      </c>
      <c r="F46" s="20">
        <f>'OCENE SDI'!F251</f>
        <v>0</v>
      </c>
      <c r="G46" s="21">
        <f>'OCENE SDI'!G251</f>
        <v>0</v>
      </c>
      <c r="H46" s="20">
        <f>'OCENE SDI'!H251</f>
        <v>0</v>
      </c>
      <c r="I46" s="21">
        <f>'OCENE SDI'!I251</f>
        <v>0</v>
      </c>
      <c r="J46" s="20">
        <f>'OCENE SDI'!J251</f>
        <v>0</v>
      </c>
      <c r="K46" s="21">
        <f>'OCENE SDI'!K251</f>
        <v>0</v>
      </c>
      <c r="L46" s="22">
        <f>'OCENE SDI'!L251</f>
        <v>0</v>
      </c>
    </row>
    <row r="47" spans="1:12" ht="15">
      <c r="A47" s="55">
        <v>43</v>
      </c>
      <c r="B47" s="19">
        <f>'OCENE SDI'!B252</f>
        <v>0</v>
      </c>
      <c r="C47" s="6">
        <f>'OCENE SDI'!C252</f>
        <v>0</v>
      </c>
      <c r="D47" s="20">
        <f>'OCENE SDI'!D252</f>
        <v>0</v>
      </c>
      <c r="E47" s="21">
        <f>'OCENE SDI'!E252</f>
        <v>0</v>
      </c>
      <c r="F47" s="20">
        <f>'OCENE SDI'!F252</f>
        <v>0</v>
      </c>
      <c r="G47" s="21">
        <f>'OCENE SDI'!G252</f>
        <v>0</v>
      </c>
      <c r="H47" s="20">
        <f>'OCENE SDI'!H252</f>
        <v>0</v>
      </c>
      <c r="I47" s="21">
        <f>'OCENE SDI'!I252</f>
        <v>0</v>
      </c>
      <c r="J47" s="20">
        <f>'OCENE SDI'!J252</f>
        <v>0</v>
      </c>
      <c r="K47" s="21">
        <f>'OCENE SDI'!K252</f>
        <v>0</v>
      </c>
      <c r="L47" s="22">
        <f>'OCENE SDI'!L252</f>
        <v>0</v>
      </c>
    </row>
    <row r="48" spans="1:12" ht="15">
      <c r="A48" s="55">
        <v>44</v>
      </c>
      <c r="B48" s="19">
        <f>'OCENE SDI'!B253</f>
        <v>0</v>
      </c>
      <c r="C48" s="6">
        <f>'OCENE SDI'!C253</f>
        <v>0</v>
      </c>
      <c r="D48" s="20">
        <f>'OCENE SDI'!D253</f>
        <v>0</v>
      </c>
      <c r="E48" s="21">
        <f>'OCENE SDI'!E253</f>
        <v>0</v>
      </c>
      <c r="F48" s="20">
        <f>'OCENE SDI'!F253</f>
        <v>0</v>
      </c>
      <c r="G48" s="21">
        <f>'OCENE SDI'!G253</f>
        <v>0</v>
      </c>
      <c r="H48" s="20">
        <f>'OCENE SDI'!H253</f>
        <v>0</v>
      </c>
      <c r="I48" s="21">
        <f>'OCENE SDI'!I253</f>
        <v>0</v>
      </c>
      <c r="J48" s="20">
        <f>'OCENE SDI'!J253</f>
        <v>0</v>
      </c>
      <c r="K48" s="21">
        <f>'OCENE SDI'!K253</f>
        <v>0</v>
      </c>
      <c r="L48" s="22">
        <f>'OCENE SDI'!L253</f>
        <v>0</v>
      </c>
    </row>
    <row r="49" spans="1:12" ht="15">
      <c r="A49" s="55">
        <v>45</v>
      </c>
      <c r="B49" s="19">
        <f>'OCENE SDI'!B254</f>
        <v>0</v>
      </c>
      <c r="C49" s="6">
        <f>'OCENE SDI'!C254</f>
        <v>0</v>
      </c>
      <c r="D49" s="20">
        <f>'OCENE SDI'!D254</f>
        <v>0</v>
      </c>
      <c r="E49" s="21">
        <f>'OCENE SDI'!E254</f>
        <v>0</v>
      </c>
      <c r="F49" s="20">
        <f>'OCENE SDI'!F254</f>
        <v>0</v>
      </c>
      <c r="G49" s="21">
        <f>'OCENE SDI'!G254</f>
        <v>0</v>
      </c>
      <c r="H49" s="20">
        <f>'OCENE SDI'!H254</f>
        <v>0</v>
      </c>
      <c r="I49" s="21">
        <f>'OCENE SDI'!I254</f>
        <v>0</v>
      </c>
      <c r="J49" s="20">
        <f>'OCENE SDI'!J254</f>
        <v>0</v>
      </c>
      <c r="K49" s="21">
        <f>'OCENE SDI'!K254</f>
        <v>0</v>
      </c>
      <c r="L49" s="22">
        <f>'OCENE SDI'!L254</f>
        <v>0</v>
      </c>
    </row>
    <row r="50" spans="1:12" ht="15">
      <c r="A50" s="55">
        <v>46</v>
      </c>
      <c r="B50" s="19">
        <f>'OCENE SDI'!B255</f>
        <v>0</v>
      </c>
      <c r="C50" s="6">
        <f>'OCENE SDI'!C255</f>
        <v>0</v>
      </c>
      <c r="D50" s="20">
        <f>'OCENE SDI'!D255</f>
        <v>0</v>
      </c>
      <c r="E50" s="21">
        <f>'OCENE SDI'!E255</f>
        <v>0</v>
      </c>
      <c r="F50" s="20">
        <f>'OCENE SDI'!F255</f>
        <v>0</v>
      </c>
      <c r="G50" s="21">
        <f>'OCENE SDI'!G255</f>
        <v>0</v>
      </c>
      <c r="H50" s="20">
        <f>'OCENE SDI'!H255</f>
        <v>0</v>
      </c>
      <c r="I50" s="21">
        <f>'OCENE SDI'!I255</f>
        <v>0</v>
      </c>
      <c r="J50" s="20">
        <f>'OCENE SDI'!J255</f>
        <v>0</v>
      </c>
      <c r="K50" s="21">
        <f>'OCENE SDI'!K255</f>
        <v>0</v>
      </c>
      <c r="L50" s="22">
        <f>'OCENE SDI'!L255</f>
        <v>0</v>
      </c>
    </row>
    <row r="51" spans="1:12" ht="15">
      <c r="A51" s="55">
        <v>47</v>
      </c>
      <c r="B51" s="19">
        <f>'OCENE SDI'!B256</f>
        <v>0</v>
      </c>
      <c r="C51" s="6">
        <f>'OCENE SDI'!C256</f>
        <v>0</v>
      </c>
      <c r="D51" s="20">
        <f>'OCENE SDI'!D256</f>
        <v>0</v>
      </c>
      <c r="E51" s="21">
        <f>'OCENE SDI'!E256</f>
        <v>0</v>
      </c>
      <c r="F51" s="20">
        <f>'OCENE SDI'!F256</f>
        <v>0</v>
      </c>
      <c r="G51" s="21">
        <f>'OCENE SDI'!G256</f>
        <v>0</v>
      </c>
      <c r="H51" s="20">
        <f>'OCENE SDI'!H256</f>
        <v>0</v>
      </c>
      <c r="I51" s="21">
        <f>'OCENE SDI'!I256</f>
        <v>0</v>
      </c>
      <c r="J51" s="20">
        <f>'OCENE SDI'!J256</f>
        <v>0</v>
      </c>
      <c r="K51" s="21">
        <f>'OCENE SDI'!K256</f>
        <v>0</v>
      </c>
      <c r="L51" s="22">
        <f>'OCENE SDI'!L256</f>
        <v>0</v>
      </c>
    </row>
    <row r="52" spans="1:12" ht="15">
      <c r="A52" s="55">
        <v>48</v>
      </c>
      <c r="B52" s="19">
        <f>'OCENE SDI'!B257</f>
        <v>0</v>
      </c>
      <c r="C52" s="6">
        <f>'OCENE SDI'!C257</f>
        <v>0</v>
      </c>
      <c r="D52" s="20">
        <f>'OCENE SDI'!D257</f>
        <v>0</v>
      </c>
      <c r="E52" s="21">
        <f>'OCENE SDI'!E257</f>
        <v>0</v>
      </c>
      <c r="F52" s="20">
        <f>'OCENE SDI'!F257</f>
        <v>0</v>
      </c>
      <c r="G52" s="21">
        <f>'OCENE SDI'!G257</f>
        <v>0</v>
      </c>
      <c r="H52" s="20">
        <f>'OCENE SDI'!H257</f>
        <v>0</v>
      </c>
      <c r="I52" s="21">
        <f>'OCENE SDI'!I257</f>
        <v>0</v>
      </c>
      <c r="J52" s="20">
        <f>'OCENE SDI'!J257</f>
        <v>0</v>
      </c>
      <c r="K52" s="21">
        <f>'OCENE SDI'!K257</f>
        <v>0</v>
      </c>
      <c r="L52" s="22">
        <f>'OCENE SDI'!L257</f>
        <v>0</v>
      </c>
    </row>
    <row r="53" spans="1:12" ht="15">
      <c r="A53" s="55">
        <v>49</v>
      </c>
      <c r="B53" s="19">
        <f>'OCENE SDI'!B258</f>
        <v>0</v>
      </c>
      <c r="C53" s="6">
        <f>'OCENE SDI'!C258</f>
        <v>0</v>
      </c>
      <c r="D53" s="20">
        <f>'OCENE SDI'!D258</f>
        <v>0</v>
      </c>
      <c r="E53" s="21">
        <f>'OCENE SDI'!E258</f>
        <v>0</v>
      </c>
      <c r="F53" s="20">
        <f>'OCENE SDI'!F258</f>
        <v>0</v>
      </c>
      <c r="G53" s="21">
        <f>'OCENE SDI'!G258</f>
        <v>0</v>
      </c>
      <c r="H53" s="20">
        <f>'OCENE SDI'!H258</f>
        <v>0</v>
      </c>
      <c r="I53" s="21">
        <f>'OCENE SDI'!I258</f>
        <v>0</v>
      </c>
      <c r="J53" s="20">
        <f>'OCENE SDI'!J258</f>
        <v>0</v>
      </c>
      <c r="K53" s="21">
        <f>'OCENE SDI'!K258</f>
        <v>0</v>
      </c>
      <c r="L53" s="22">
        <f>'OCENE SDI'!L258</f>
        <v>0</v>
      </c>
    </row>
    <row r="54" spans="1:12" ht="15">
      <c r="A54" s="55">
        <v>50</v>
      </c>
      <c r="B54" s="19">
        <f>'OCENE SDI'!B259</f>
        <v>0</v>
      </c>
      <c r="C54" s="6">
        <f>'OCENE SDI'!C259</f>
        <v>0</v>
      </c>
      <c r="D54" s="20">
        <f>'OCENE SDI'!D259</f>
        <v>0</v>
      </c>
      <c r="E54" s="21">
        <f>'OCENE SDI'!E259</f>
        <v>0</v>
      </c>
      <c r="F54" s="20">
        <f>'OCENE SDI'!F259</f>
        <v>0</v>
      </c>
      <c r="G54" s="21">
        <f>'OCENE SDI'!G259</f>
        <v>0</v>
      </c>
      <c r="H54" s="20">
        <f>'OCENE SDI'!H259</f>
        <v>0</v>
      </c>
      <c r="I54" s="21">
        <f>'OCENE SDI'!I259</f>
        <v>0</v>
      </c>
      <c r="J54" s="20">
        <f>'OCENE SDI'!J259</f>
        <v>0</v>
      </c>
      <c r="K54" s="21">
        <f>'OCENE SDI'!K259</f>
        <v>0</v>
      </c>
      <c r="L54" s="22">
        <f>'OCENE SDI'!L259</f>
        <v>0</v>
      </c>
    </row>
    <row r="55" spans="1:12" ht="15">
      <c r="A55" s="55">
        <v>51</v>
      </c>
      <c r="B55" s="19">
        <f>'OCENE SDI'!B260</f>
        <v>0</v>
      </c>
      <c r="C55" s="6">
        <f>'OCENE SDI'!C260</f>
        <v>0</v>
      </c>
      <c r="D55" s="20">
        <f>'OCENE SDI'!D260</f>
        <v>0</v>
      </c>
      <c r="E55" s="21">
        <f>'OCENE SDI'!E260</f>
        <v>0</v>
      </c>
      <c r="F55" s="20">
        <f>'OCENE SDI'!F260</f>
        <v>0</v>
      </c>
      <c r="G55" s="21">
        <f>'OCENE SDI'!G260</f>
        <v>0</v>
      </c>
      <c r="H55" s="20">
        <f>'OCENE SDI'!H260</f>
        <v>0</v>
      </c>
      <c r="I55" s="21">
        <f>'OCENE SDI'!I260</f>
        <v>0</v>
      </c>
      <c r="J55" s="20">
        <f>'OCENE SDI'!J260</f>
        <v>0</v>
      </c>
      <c r="K55" s="21">
        <f>'OCENE SDI'!K260</f>
        <v>0</v>
      </c>
      <c r="L55" s="22">
        <f>'OCENE SDI'!L260</f>
        <v>0</v>
      </c>
    </row>
    <row r="56" spans="1:12" ht="15">
      <c r="A56" s="55">
        <v>52</v>
      </c>
      <c r="B56" s="19">
        <f>'OCENE SDI'!B261</f>
        <v>0</v>
      </c>
      <c r="C56" s="6">
        <f>'OCENE SDI'!C261</f>
        <v>0</v>
      </c>
      <c r="D56" s="20">
        <f>'OCENE SDI'!D261</f>
        <v>0</v>
      </c>
      <c r="E56" s="21">
        <f>'OCENE SDI'!E261</f>
        <v>0</v>
      </c>
      <c r="F56" s="20">
        <f>'OCENE SDI'!F261</f>
        <v>0</v>
      </c>
      <c r="G56" s="21">
        <f>'OCENE SDI'!G261</f>
        <v>0</v>
      </c>
      <c r="H56" s="20">
        <f>'OCENE SDI'!H261</f>
        <v>0</v>
      </c>
      <c r="I56" s="21">
        <f>'OCENE SDI'!I261</f>
        <v>0</v>
      </c>
      <c r="J56" s="20">
        <f>'OCENE SDI'!J261</f>
        <v>0</v>
      </c>
      <c r="K56" s="21">
        <f>'OCENE SDI'!K261</f>
        <v>0</v>
      </c>
      <c r="L56" s="22">
        <f>'OCENE SDI'!L261</f>
        <v>0</v>
      </c>
    </row>
    <row r="57" spans="1:12" ht="15">
      <c r="A57" s="55">
        <v>53</v>
      </c>
      <c r="B57" s="19">
        <f>'OCENE SDI'!B262</f>
        <v>0</v>
      </c>
      <c r="C57" s="6">
        <f>'OCENE SDI'!C262</f>
        <v>0</v>
      </c>
      <c r="D57" s="20">
        <f>'OCENE SDI'!D262</f>
        <v>0</v>
      </c>
      <c r="E57" s="21">
        <f>'OCENE SDI'!E262</f>
        <v>0</v>
      </c>
      <c r="F57" s="20">
        <f>'OCENE SDI'!F262</f>
        <v>0</v>
      </c>
      <c r="G57" s="21">
        <f>'OCENE SDI'!G262</f>
        <v>0</v>
      </c>
      <c r="H57" s="20">
        <f>'OCENE SDI'!H262</f>
        <v>0</v>
      </c>
      <c r="I57" s="21">
        <f>'OCENE SDI'!I262</f>
        <v>0</v>
      </c>
      <c r="J57" s="20">
        <f>'OCENE SDI'!J262</f>
        <v>0</v>
      </c>
      <c r="K57" s="21">
        <f>'OCENE SDI'!K262</f>
        <v>0</v>
      </c>
      <c r="L57" s="22">
        <f>'OCENE SDI'!L262</f>
        <v>0</v>
      </c>
    </row>
    <row r="58" spans="1:12" ht="15">
      <c r="A58" s="55">
        <v>54</v>
      </c>
      <c r="B58" s="19">
        <f>'OCENE SDI'!B263</f>
        <v>0</v>
      </c>
      <c r="C58" s="6">
        <f>'OCENE SDI'!C263</f>
        <v>0</v>
      </c>
      <c r="D58" s="20">
        <f>'OCENE SDI'!D263</f>
        <v>0</v>
      </c>
      <c r="E58" s="21">
        <f>'OCENE SDI'!E263</f>
        <v>0</v>
      </c>
      <c r="F58" s="20">
        <f>'OCENE SDI'!F263</f>
        <v>0</v>
      </c>
      <c r="G58" s="21">
        <f>'OCENE SDI'!G263</f>
        <v>0</v>
      </c>
      <c r="H58" s="20">
        <f>'OCENE SDI'!H263</f>
        <v>0</v>
      </c>
      <c r="I58" s="21">
        <f>'OCENE SDI'!I263</f>
        <v>0</v>
      </c>
      <c r="J58" s="20">
        <f>'OCENE SDI'!J263</f>
        <v>0</v>
      </c>
      <c r="K58" s="21">
        <f>'OCENE SDI'!K263</f>
        <v>0</v>
      </c>
      <c r="L58" s="22">
        <f>'OCENE SDI'!L263</f>
        <v>0</v>
      </c>
    </row>
    <row r="59" spans="1:12" ht="15">
      <c r="A59" s="55">
        <v>55</v>
      </c>
      <c r="B59" s="19">
        <f>'OCENE SDI'!B264</f>
        <v>0</v>
      </c>
      <c r="C59" s="6">
        <f>'OCENE SDI'!C264</f>
        <v>0</v>
      </c>
      <c r="D59" s="20">
        <f>'OCENE SDI'!D264</f>
        <v>0</v>
      </c>
      <c r="E59" s="21">
        <f>'OCENE SDI'!E264</f>
        <v>0</v>
      </c>
      <c r="F59" s="20">
        <f>'OCENE SDI'!F264</f>
        <v>0</v>
      </c>
      <c r="G59" s="21">
        <f>'OCENE SDI'!G264</f>
        <v>0</v>
      </c>
      <c r="H59" s="20">
        <f>'OCENE SDI'!H264</f>
        <v>0</v>
      </c>
      <c r="I59" s="21">
        <f>'OCENE SDI'!I264</f>
        <v>0</v>
      </c>
      <c r="J59" s="20">
        <f>'OCENE SDI'!J264</f>
        <v>0</v>
      </c>
      <c r="K59" s="21">
        <f>'OCENE SDI'!K264</f>
        <v>0</v>
      </c>
      <c r="L59" s="22">
        <f>'OCENE SDI'!L264</f>
        <v>0</v>
      </c>
    </row>
    <row r="60" spans="1:12" ht="15">
      <c r="A60" s="55">
        <v>56</v>
      </c>
      <c r="B60" s="19">
        <f>'OCENE SDI'!B265</f>
        <v>0</v>
      </c>
      <c r="C60" s="6">
        <f>'OCENE SDI'!C265</f>
        <v>0</v>
      </c>
      <c r="D60" s="20">
        <f>'OCENE SDI'!D265</f>
        <v>0</v>
      </c>
      <c r="E60" s="21">
        <f>'OCENE SDI'!E265</f>
        <v>0</v>
      </c>
      <c r="F60" s="20">
        <f>'OCENE SDI'!F265</f>
        <v>0</v>
      </c>
      <c r="G60" s="21">
        <f>'OCENE SDI'!G265</f>
        <v>0</v>
      </c>
      <c r="H60" s="20">
        <f>'OCENE SDI'!H265</f>
        <v>0</v>
      </c>
      <c r="I60" s="21">
        <f>'OCENE SDI'!I265</f>
        <v>0</v>
      </c>
      <c r="J60" s="20">
        <f>'OCENE SDI'!J265</f>
        <v>0</v>
      </c>
      <c r="K60" s="21">
        <f>'OCENE SDI'!K265</f>
        <v>0</v>
      </c>
      <c r="L60" s="22">
        <f>'OCENE SDI'!L265</f>
        <v>0</v>
      </c>
    </row>
    <row r="61" spans="1:12" ht="15">
      <c r="A61" s="55">
        <v>57</v>
      </c>
      <c r="B61" s="19">
        <f>'OCENE SDI'!B266</f>
        <v>0</v>
      </c>
      <c r="C61" s="6">
        <f>'OCENE SDI'!C266</f>
        <v>0</v>
      </c>
      <c r="D61" s="20">
        <f>'OCENE SDI'!D266</f>
        <v>0</v>
      </c>
      <c r="E61" s="21">
        <f>'OCENE SDI'!E266</f>
        <v>0</v>
      </c>
      <c r="F61" s="20">
        <f>'OCENE SDI'!F266</f>
        <v>0</v>
      </c>
      <c r="G61" s="21">
        <f>'OCENE SDI'!G266</f>
        <v>0</v>
      </c>
      <c r="H61" s="20">
        <f>'OCENE SDI'!H266</f>
        <v>0</v>
      </c>
      <c r="I61" s="21">
        <f>'OCENE SDI'!I266</f>
        <v>0</v>
      </c>
      <c r="J61" s="20">
        <f>'OCENE SDI'!J266</f>
        <v>0</v>
      </c>
      <c r="K61" s="21">
        <f>'OCENE SDI'!K266</f>
        <v>0</v>
      </c>
      <c r="L61" s="22">
        <f>'OCENE SDI'!L266</f>
        <v>0</v>
      </c>
    </row>
    <row r="62" spans="1:12" ht="15">
      <c r="A62" s="55">
        <v>58</v>
      </c>
      <c r="B62" s="19">
        <f>'OCENE SDI'!B267</f>
        <v>0</v>
      </c>
      <c r="C62" s="6">
        <f>'OCENE SDI'!C267</f>
        <v>0</v>
      </c>
      <c r="D62" s="20">
        <f>'OCENE SDI'!D267</f>
        <v>0</v>
      </c>
      <c r="E62" s="21">
        <f>'OCENE SDI'!E267</f>
        <v>0</v>
      </c>
      <c r="F62" s="20">
        <f>'OCENE SDI'!F267</f>
        <v>0</v>
      </c>
      <c r="G62" s="21">
        <f>'OCENE SDI'!G267</f>
        <v>0</v>
      </c>
      <c r="H62" s="20">
        <f>'OCENE SDI'!H267</f>
        <v>0</v>
      </c>
      <c r="I62" s="21">
        <f>'OCENE SDI'!I267</f>
        <v>0</v>
      </c>
      <c r="J62" s="20">
        <f>'OCENE SDI'!J267</f>
        <v>0</v>
      </c>
      <c r="K62" s="21">
        <f>'OCENE SDI'!K267</f>
        <v>0</v>
      </c>
      <c r="L62" s="22">
        <f>'OCENE SDI'!L267</f>
        <v>0</v>
      </c>
    </row>
    <row r="63" spans="1:12" ht="15">
      <c r="A63" s="55">
        <v>59</v>
      </c>
      <c r="B63" s="19">
        <f>'OCENE SDI'!B268</f>
        <v>0</v>
      </c>
      <c r="C63" s="6">
        <f>'OCENE SDI'!C268</f>
        <v>0</v>
      </c>
      <c r="D63" s="20">
        <f>'OCENE SDI'!D268</f>
        <v>0</v>
      </c>
      <c r="E63" s="21">
        <f>'OCENE SDI'!E268</f>
        <v>0</v>
      </c>
      <c r="F63" s="20">
        <f>'OCENE SDI'!F268</f>
        <v>0</v>
      </c>
      <c r="G63" s="21">
        <f>'OCENE SDI'!G268</f>
        <v>0</v>
      </c>
      <c r="H63" s="20">
        <f>'OCENE SDI'!H268</f>
        <v>0</v>
      </c>
      <c r="I63" s="21">
        <f>'OCENE SDI'!I268</f>
        <v>0</v>
      </c>
      <c r="J63" s="20">
        <f>'OCENE SDI'!J268</f>
        <v>0</v>
      </c>
      <c r="K63" s="21">
        <f>'OCENE SDI'!K268</f>
        <v>0</v>
      </c>
      <c r="L63" s="22">
        <f>'OCENE SDI'!L268</f>
        <v>0</v>
      </c>
    </row>
    <row r="64" spans="1:12" ht="15">
      <c r="A64" s="55">
        <v>60</v>
      </c>
      <c r="B64" s="19">
        <f>'OCENE SDI'!B269</f>
        <v>0</v>
      </c>
      <c r="C64" s="6">
        <f>'OCENE SDI'!C269</f>
        <v>0</v>
      </c>
      <c r="D64" s="20">
        <f>'OCENE SDI'!D269</f>
        <v>0</v>
      </c>
      <c r="E64" s="21">
        <f>'OCENE SDI'!E269</f>
        <v>0</v>
      </c>
      <c r="F64" s="20">
        <f>'OCENE SDI'!F269</f>
        <v>0</v>
      </c>
      <c r="G64" s="21">
        <f>'OCENE SDI'!G269</f>
        <v>0</v>
      </c>
      <c r="H64" s="20">
        <f>'OCENE SDI'!H269</f>
        <v>0</v>
      </c>
      <c r="I64" s="21">
        <f>'OCENE SDI'!I269</f>
        <v>0</v>
      </c>
      <c r="J64" s="20">
        <f>'OCENE SDI'!J269</f>
        <v>0</v>
      </c>
      <c r="K64" s="21">
        <f>'OCENE SDI'!K269</f>
        <v>0</v>
      </c>
      <c r="L64" s="22">
        <f>'OCENE SDI'!L269</f>
        <v>0</v>
      </c>
    </row>
    <row r="65" spans="1:12" ht="15">
      <c r="A65" s="55">
        <v>61</v>
      </c>
      <c r="B65" s="19">
        <f>'OCENE SDI'!B270</f>
        <v>0</v>
      </c>
      <c r="C65" s="6">
        <f>'OCENE SDI'!C270</f>
        <v>0</v>
      </c>
      <c r="D65" s="20">
        <f>'OCENE SDI'!D270</f>
        <v>0</v>
      </c>
      <c r="E65" s="21">
        <f>'OCENE SDI'!E270</f>
        <v>0</v>
      </c>
      <c r="F65" s="20">
        <f>'OCENE SDI'!F270</f>
        <v>0</v>
      </c>
      <c r="G65" s="21">
        <f>'OCENE SDI'!G270</f>
        <v>0</v>
      </c>
      <c r="H65" s="20">
        <f>'OCENE SDI'!H270</f>
        <v>0</v>
      </c>
      <c r="I65" s="21">
        <f>'OCENE SDI'!I270</f>
        <v>0</v>
      </c>
      <c r="J65" s="20">
        <f>'OCENE SDI'!J270</f>
        <v>0</v>
      </c>
      <c r="K65" s="21">
        <f>'OCENE SDI'!K270</f>
        <v>0</v>
      </c>
      <c r="L65" s="22">
        <f>'OCENE SDI'!L270</f>
        <v>0</v>
      </c>
    </row>
    <row r="66" spans="1:12" ht="15">
      <c r="A66" s="55">
        <v>62</v>
      </c>
      <c r="B66" s="19">
        <f>'OCENE SDI'!B271</f>
        <v>0</v>
      </c>
      <c r="C66" s="6">
        <f>'OCENE SDI'!C271</f>
        <v>0</v>
      </c>
      <c r="D66" s="20">
        <f>'OCENE SDI'!D271</f>
        <v>0</v>
      </c>
      <c r="E66" s="21">
        <f>'OCENE SDI'!E271</f>
        <v>0</v>
      </c>
      <c r="F66" s="20">
        <f>'OCENE SDI'!F271</f>
        <v>0</v>
      </c>
      <c r="G66" s="21">
        <f>'OCENE SDI'!G271</f>
        <v>0</v>
      </c>
      <c r="H66" s="20">
        <f>'OCENE SDI'!H271</f>
        <v>0</v>
      </c>
      <c r="I66" s="21">
        <f>'OCENE SDI'!I271</f>
        <v>0</v>
      </c>
      <c r="J66" s="20">
        <f>'OCENE SDI'!J271</f>
        <v>0</v>
      </c>
      <c r="K66" s="21">
        <f>'OCENE SDI'!K271</f>
        <v>0</v>
      </c>
      <c r="L66" s="22">
        <f>'OCENE SDI'!L271</f>
        <v>0</v>
      </c>
    </row>
    <row r="67" spans="1:12" ht="15">
      <c r="A67" s="55">
        <v>63</v>
      </c>
      <c r="B67" s="19">
        <f>'OCENE SDI'!B272</f>
        <v>0</v>
      </c>
      <c r="C67" s="6">
        <f>'OCENE SDI'!C272</f>
        <v>0</v>
      </c>
      <c r="D67" s="20">
        <f>'OCENE SDI'!D272</f>
        <v>0</v>
      </c>
      <c r="E67" s="21">
        <f>'OCENE SDI'!E272</f>
        <v>0</v>
      </c>
      <c r="F67" s="20">
        <f>'OCENE SDI'!F272</f>
        <v>0</v>
      </c>
      <c r="G67" s="21">
        <f>'OCENE SDI'!G272</f>
        <v>0</v>
      </c>
      <c r="H67" s="20">
        <f>'OCENE SDI'!H272</f>
        <v>0</v>
      </c>
      <c r="I67" s="21">
        <f>'OCENE SDI'!I272</f>
        <v>0</v>
      </c>
      <c r="J67" s="20">
        <f>'OCENE SDI'!J272</f>
        <v>0</v>
      </c>
      <c r="K67" s="21">
        <f>'OCENE SDI'!K272</f>
        <v>0</v>
      </c>
      <c r="L67" s="22">
        <f>'OCENE SDI'!L272</f>
        <v>0</v>
      </c>
    </row>
    <row r="68" spans="1:12" ht="15">
      <c r="A68" s="55">
        <v>64</v>
      </c>
      <c r="B68" s="19">
        <f>'OCENE SDI'!B273</f>
        <v>0</v>
      </c>
      <c r="C68" s="6">
        <f>'OCENE SDI'!C273</f>
        <v>0</v>
      </c>
      <c r="D68" s="20">
        <f>'OCENE SDI'!D273</f>
        <v>0</v>
      </c>
      <c r="E68" s="21">
        <f>'OCENE SDI'!E273</f>
        <v>0</v>
      </c>
      <c r="F68" s="20">
        <f>'OCENE SDI'!F273</f>
        <v>0</v>
      </c>
      <c r="G68" s="21">
        <f>'OCENE SDI'!G273</f>
        <v>0</v>
      </c>
      <c r="H68" s="20">
        <f>'OCENE SDI'!H273</f>
        <v>0</v>
      </c>
      <c r="I68" s="21">
        <f>'OCENE SDI'!I273</f>
        <v>0</v>
      </c>
      <c r="J68" s="20">
        <f>'OCENE SDI'!J273</f>
        <v>0</v>
      </c>
      <c r="K68" s="21">
        <f>'OCENE SDI'!K273</f>
        <v>0</v>
      </c>
      <c r="L68" s="22">
        <f>'OCENE SDI'!L273</f>
        <v>0</v>
      </c>
    </row>
    <row r="69" spans="1:12" ht="15">
      <c r="A69" s="55">
        <v>65</v>
      </c>
      <c r="B69" s="19">
        <f>'OCENE SDI'!B274</f>
        <v>0</v>
      </c>
      <c r="C69" s="6">
        <f>'OCENE SDI'!C274</f>
        <v>0</v>
      </c>
      <c r="D69" s="20">
        <f>'OCENE SDI'!D274</f>
        <v>0</v>
      </c>
      <c r="E69" s="21">
        <f>'OCENE SDI'!E274</f>
        <v>0</v>
      </c>
      <c r="F69" s="20">
        <f>'OCENE SDI'!F274</f>
        <v>0</v>
      </c>
      <c r="G69" s="21">
        <f>'OCENE SDI'!G274</f>
        <v>0</v>
      </c>
      <c r="H69" s="20">
        <f>'OCENE SDI'!H274</f>
        <v>0</v>
      </c>
      <c r="I69" s="21">
        <f>'OCENE SDI'!I274</f>
        <v>0</v>
      </c>
      <c r="J69" s="20">
        <f>'OCENE SDI'!J274</f>
        <v>0</v>
      </c>
      <c r="K69" s="21">
        <f>'OCENE SDI'!K274</f>
        <v>0</v>
      </c>
      <c r="L69" s="22">
        <f>'OCENE SDI'!L274</f>
        <v>0</v>
      </c>
    </row>
    <row r="70" spans="1:12" ht="15">
      <c r="A70" s="55">
        <v>66</v>
      </c>
      <c r="B70" s="19">
        <f>'OCENE SDI'!B275</f>
        <v>0</v>
      </c>
      <c r="C70" s="6">
        <f>'OCENE SDI'!C275</f>
        <v>0</v>
      </c>
      <c r="D70" s="20">
        <f>'OCENE SDI'!D275</f>
        <v>0</v>
      </c>
      <c r="E70" s="21">
        <f>'OCENE SDI'!E275</f>
        <v>0</v>
      </c>
      <c r="F70" s="20">
        <f>'OCENE SDI'!F275</f>
        <v>0</v>
      </c>
      <c r="G70" s="21">
        <f>'OCENE SDI'!G275</f>
        <v>0</v>
      </c>
      <c r="H70" s="20">
        <f>'OCENE SDI'!H275</f>
        <v>0</v>
      </c>
      <c r="I70" s="21">
        <f>'OCENE SDI'!I275</f>
        <v>0</v>
      </c>
      <c r="J70" s="20">
        <f>'OCENE SDI'!J275</f>
        <v>0</v>
      </c>
      <c r="K70" s="21">
        <f>'OCENE SDI'!K275</f>
        <v>0</v>
      </c>
      <c r="L70" s="22">
        <f>'OCENE SDI'!L275</f>
        <v>0</v>
      </c>
    </row>
    <row r="71" spans="1:12" ht="15">
      <c r="A71" s="55">
        <v>67</v>
      </c>
      <c r="B71" s="19">
        <f>'OCENE SDI'!B276</f>
        <v>0</v>
      </c>
      <c r="C71" s="6">
        <f>'OCENE SDI'!C276</f>
        <v>0</v>
      </c>
      <c r="D71" s="20">
        <f>'OCENE SDI'!D276</f>
        <v>0</v>
      </c>
      <c r="E71" s="21">
        <f>'OCENE SDI'!E276</f>
        <v>0</v>
      </c>
      <c r="F71" s="20">
        <f>'OCENE SDI'!F276</f>
        <v>0</v>
      </c>
      <c r="G71" s="21">
        <f>'OCENE SDI'!G276</f>
        <v>0</v>
      </c>
      <c r="H71" s="20">
        <f>'OCENE SDI'!H276</f>
        <v>0</v>
      </c>
      <c r="I71" s="21">
        <f>'OCENE SDI'!I276</f>
        <v>0</v>
      </c>
      <c r="J71" s="20">
        <f>'OCENE SDI'!J276</f>
        <v>0</v>
      </c>
      <c r="K71" s="21">
        <f>'OCENE SDI'!K276</f>
        <v>0</v>
      </c>
      <c r="L71" s="22">
        <f>'OCENE SDI'!L276</f>
        <v>0</v>
      </c>
    </row>
    <row r="72" spans="1:12" ht="15">
      <c r="A72" s="55">
        <v>68</v>
      </c>
      <c r="B72" s="19">
        <f>'OCENE SDI'!B277</f>
        <v>0</v>
      </c>
      <c r="C72" s="6">
        <f>'OCENE SDI'!C277</f>
        <v>0</v>
      </c>
      <c r="D72" s="20">
        <f>'OCENE SDI'!D277</f>
        <v>0</v>
      </c>
      <c r="E72" s="21">
        <f>'OCENE SDI'!E277</f>
        <v>0</v>
      </c>
      <c r="F72" s="20">
        <f>'OCENE SDI'!F277</f>
        <v>0</v>
      </c>
      <c r="G72" s="21">
        <f>'OCENE SDI'!G277</f>
        <v>0</v>
      </c>
      <c r="H72" s="20">
        <f>'OCENE SDI'!H277</f>
        <v>0</v>
      </c>
      <c r="I72" s="21">
        <f>'OCENE SDI'!I277</f>
        <v>0</v>
      </c>
      <c r="J72" s="20">
        <f>'OCENE SDI'!J277</f>
        <v>0</v>
      </c>
      <c r="K72" s="21">
        <f>'OCENE SDI'!K277</f>
        <v>0</v>
      </c>
      <c r="L72" s="22">
        <f>'OCENE SDI'!L277</f>
        <v>0</v>
      </c>
    </row>
    <row r="73" spans="1:12" ht="15">
      <c r="A73" s="55">
        <v>69</v>
      </c>
      <c r="B73" s="19">
        <f>'OCENE SDI'!B278</f>
        <v>0</v>
      </c>
      <c r="C73" s="6">
        <f>'OCENE SDI'!C278</f>
        <v>0</v>
      </c>
      <c r="D73" s="20">
        <f>'OCENE SDI'!D278</f>
        <v>0</v>
      </c>
      <c r="E73" s="21">
        <f>'OCENE SDI'!E278</f>
        <v>0</v>
      </c>
      <c r="F73" s="20">
        <f>'OCENE SDI'!F278</f>
        <v>0</v>
      </c>
      <c r="G73" s="21">
        <f>'OCENE SDI'!G278</f>
        <v>0</v>
      </c>
      <c r="H73" s="20">
        <f>'OCENE SDI'!H278</f>
        <v>0</v>
      </c>
      <c r="I73" s="21">
        <f>'OCENE SDI'!I278</f>
        <v>0</v>
      </c>
      <c r="J73" s="20">
        <f>'OCENE SDI'!J278</f>
        <v>0</v>
      </c>
      <c r="K73" s="21">
        <f>'OCENE SDI'!K278</f>
        <v>0</v>
      </c>
      <c r="L73" s="22">
        <f>'OCENE SDI'!L278</f>
        <v>0</v>
      </c>
    </row>
    <row r="74" spans="1:12" ht="15">
      <c r="A74" s="55">
        <v>70</v>
      </c>
      <c r="B74" s="19">
        <f>'OCENE SDI'!B279</f>
        <v>0</v>
      </c>
      <c r="C74" s="6">
        <f>'OCENE SDI'!C279</f>
        <v>0</v>
      </c>
      <c r="D74" s="20">
        <f>'OCENE SDI'!D279</f>
        <v>0</v>
      </c>
      <c r="E74" s="21">
        <f>'OCENE SDI'!E279</f>
        <v>0</v>
      </c>
      <c r="F74" s="20">
        <f>'OCENE SDI'!F279</f>
        <v>0</v>
      </c>
      <c r="G74" s="21">
        <f>'OCENE SDI'!G279</f>
        <v>0</v>
      </c>
      <c r="H74" s="20">
        <f>'OCENE SDI'!H279</f>
        <v>0</v>
      </c>
      <c r="I74" s="21">
        <f>'OCENE SDI'!I279</f>
        <v>0</v>
      </c>
      <c r="J74" s="20">
        <f>'OCENE SDI'!J279</f>
        <v>0</v>
      </c>
      <c r="K74" s="21">
        <f>'OCENE SDI'!K279</f>
        <v>0</v>
      </c>
      <c r="L74" s="22">
        <f>'OCENE SDI'!L279</f>
        <v>0</v>
      </c>
    </row>
    <row r="75" spans="1:12" ht="15">
      <c r="A75" s="55">
        <v>71</v>
      </c>
      <c r="B75" s="19">
        <f>'OCENE SDI'!B280</f>
        <v>0</v>
      </c>
      <c r="C75" s="6">
        <f>'OCENE SDI'!C280</f>
        <v>0</v>
      </c>
      <c r="D75" s="20">
        <f>'OCENE SDI'!D280</f>
        <v>0</v>
      </c>
      <c r="E75" s="21">
        <f>'OCENE SDI'!E280</f>
        <v>0</v>
      </c>
      <c r="F75" s="20">
        <f>'OCENE SDI'!F280</f>
        <v>0</v>
      </c>
      <c r="G75" s="21">
        <f>'OCENE SDI'!G280</f>
        <v>0</v>
      </c>
      <c r="H75" s="20">
        <f>'OCENE SDI'!H280</f>
        <v>0</v>
      </c>
      <c r="I75" s="21">
        <f>'OCENE SDI'!I280</f>
        <v>0</v>
      </c>
      <c r="J75" s="20">
        <f>'OCENE SDI'!J280</f>
        <v>0</v>
      </c>
      <c r="K75" s="21">
        <f>'OCENE SDI'!K280</f>
        <v>0</v>
      </c>
      <c r="L75" s="22">
        <f>'OCENE SDI'!L280</f>
        <v>0</v>
      </c>
    </row>
    <row r="76" spans="1:12" ht="15">
      <c r="A76" s="55">
        <v>72</v>
      </c>
      <c r="B76" s="19">
        <f>'OCENE SDI'!B281</f>
        <v>0</v>
      </c>
      <c r="C76" s="6">
        <f>'OCENE SDI'!C281</f>
        <v>0</v>
      </c>
      <c r="D76" s="20">
        <f>'OCENE SDI'!D281</f>
        <v>0</v>
      </c>
      <c r="E76" s="21">
        <f>'OCENE SDI'!E281</f>
        <v>0</v>
      </c>
      <c r="F76" s="20">
        <f>'OCENE SDI'!F281</f>
        <v>0</v>
      </c>
      <c r="G76" s="21">
        <f>'OCENE SDI'!G281</f>
        <v>0</v>
      </c>
      <c r="H76" s="20">
        <f>'OCENE SDI'!H281</f>
        <v>0</v>
      </c>
      <c r="I76" s="21">
        <f>'OCENE SDI'!I281</f>
        <v>0</v>
      </c>
      <c r="J76" s="20">
        <f>'OCENE SDI'!J281</f>
        <v>0</v>
      </c>
      <c r="K76" s="21">
        <f>'OCENE SDI'!K281</f>
        <v>0</v>
      </c>
      <c r="L76" s="22">
        <f>'OCENE SDI'!L281</f>
        <v>0</v>
      </c>
    </row>
    <row r="77" spans="1:12" ht="15">
      <c r="A77" s="55">
        <v>73</v>
      </c>
      <c r="B77" s="19">
        <f>'OCENE SDI'!B282</f>
        <v>0</v>
      </c>
      <c r="C77" s="6">
        <f>'OCENE SDI'!C282</f>
        <v>0</v>
      </c>
      <c r="D77" s="20">
        <f>'OCENE SDI'!D282</f>
        <v>0</v>
      </c>
      <c r="E77" s="21">
        <f>'OCENE SDI'!E282</f>
        <v>0</v>
      </c>
      <c r="F77" s="20">
        <f>'OCENE SDI'!F282</f>
        <v>0</v>
      </c>
      <c r="G77" s="21">
        <f>'OCENE SDI'!G282</f>
        <v>0</v>
      </c>
      <c r="H77" s="20">
        <f>'OCENE SDI'!H282</f>
        <v>0</v>
      </c>
      <c r="I77" s="21">
        <f>'OCENE SDI'!I282</f>
        <v>0</v>
      </c>
      <c r="J77" s="20">
        <f>'OCENE SDI'!J282</f>
        <v>0</v>
      </c>
      <c r="K77" s="21">
        <f>'OCENE SDI'!K282</f>
        <v>0</v>
      </c>
      <c r="L77" s="22">
        <f>'OCENE SDI'!L282</f>
        <v>0</v>
      </c>
    </row>
    <row r="78" spans="1:12" ht="15">
      <c r="A78" s="55">
        <v>74</v>
      </c>
      <c r="B78" s="19">
        <f>'OCENE SDI'!B283</f>
        <v>0</v>
      </c>
      <c r="C78" s="6">
        <f>'OCENE SDI'!C283</f>
        <v>0</v>
      </c>
      <c r="D78" s="20">
        <f>'OCENE SDI'!D283</f>
        <v>0</v>
      </c>
      <c r="E78" s="21">
        <f>'OCENE SDI'!E283</f>
        <v>0</v>
      </c>
      <c r="F78" s="20">
        <f>'OCENE SDI'!F283</f>
        <v>0</v>
      </c>
      <c r="G78" s="21">
        <f>'OCENE SDI'!G283</f>
        <v>0</v>
      </c>
      <c r="H78" s="20">
        <f>'OCENE SDI'!H283</f>
        <v>0</v>
      </c>
      <c r="I78" s="21">
        <f>'OCENE SDI'!I283</f>
        <v>0</v>
      </c>
      <c r="J78" s="20">
        <f>'OCENE SDI'!J283</f>
        <v>0</v>
      </c>
      <c r="K78" s="21">
        <f>'OCENE SDI'!K283</f>
        <v>0</v>
      </c>
      <c r="L78" s="22">
        <f>'OCENE SDI'!L283</f>
        <v>0</v>
      </c>
    </row>
    <row r="79" spans="1:12" ht="15">
      <c r="A79" s="55">
        <v>75</v>
      </c>
      <c r="B79" s="19">
        <f>'OCENE SDI'!B284</f>
        <v>0</v>
      </c>
      <c r="C79" s="6">
        <f>'OCENE SDI'!C284</f>
        <v>0</v>
      </c>
      <c r="D79" s="20">
        <f>'OCENE SDI'!D284</f>
        <v>0</v>
      </c>
      <c r="E79" s="21">
        <f>'OCENE SDI'!E284</f>
        <v>0</v>
      </c>
      <c r="F79" s="20">
        <f>'OCENE SDI'!F284</f>
        <v>0</v>
      </c>
      <c r="G79" s="21">
        <f>'OCENE SDI'!G284</f>
        <v>0</v>
      </c>
      <c r="H79" s="20">
        <f>'OCENE SDI'!H284</f>
        <v>0</v>
      </c>
      <c r="I79" s="21">
        <f>'OCENE SDI'!I284</f>
        <v>0</v>
      </c>
      <c r="J79" s="20">
        <f>'OCENE SDI'!J284</f>
        <v>0</v>
      </c>
      <c r="K79" s="21">
        <f>'OCENE SDI'!K284</f>
        <v>0</v>
      </c>
      <c r="L79" s="22">
        <f>'OCENE SDI'!L284</f>
        <v>0</v>
      </c>
    </row>
    <row r="80" spans="1:12" ht="15">
      <c r="A80" s="55">
        <v>76</v>
      </c>
      <c r="B80" s="19">
        <f>'OCENE SDI'!B285</f>
        <v>0</v>
      </c>
      <c r="C80" s="6">
        <f>'OCENE SDI'!C285</f>
        <v>0</v>
      </c>
      <c r="D80" s="20">
        <f>'OCENE SDI'!D285</f>
        <v>0</v>
      </c>
      <c r="E80" s="21">
        <f>'OCENE SDI'!E285</f>
        <v>0</v>
      </c>
      <c r="F80" s="20">
        <f>'OCENE SDI'!F285</f>
        <v>0</v>
      </c>
      <c r="G80" s="21">
        <f>'OCENE SDI'!G285</f>
        <v>0</v>
      </c>
      <c r="H80" s="20">
        <f>'OCENE SDI'!H285</f>
        <v>0</v>
      </c>
      <c r="I80" s="21">
        <f>'OCENE SDI'!I285</f>
        <v>0</v>
      </c>
      <c r="J80" s="20">
        <f>'OCENE SDI'!J285</f>
        <v>0</v>
      </c>
      <c r="K80" s="21">
        <f>'OCENE SDI'!K285</f>
        <v>0</v>
      </c>
      <c r="L80" s="22">
        <f>'OCENE SDI'!L285</f>
        <v>0</v>
      </c>
    </row>
    <row r="81" spans="1:12" ht="15">
      <c r="A81" s="55">
        <v>77</v>
      </c>
      <c r="B81" s="19">
        <f>'OCENE SDI'!B286</f>
        <v>0</v>
      </c>
      <c r="C81" s="6">
        <f>'OCENE SDI'!C286</f>
        <v>0</v>
      </c>
      <c r="D81" s="20">
        <f>'OCENE SDI'!D286</f>
        <v>0</v>
      </c>
      <c r="E81" s="21">
        <f>'OCENE SDI'!E286</f>
        <v>0</v>
      </c>
      <c r="F81" s="20">
        <f>'OCENE SDI'!F286</f>
        <v>0</v>
      </c>
      <c r="G81" s="21">
        <f>'OCENE SDI'!G286</f>
        <v>0</v>
      </c>
      <c r="H81" s="20">
        <f>'OCENE SDI'!H286</f>
        <v>0</v>
      </c>
      <c r="I81" s="21">
        <f>'OCENE SDI'!I286</f>
        <v>0</v>
      </c>
      <c r="J81" s="20">
        <f>'OCENE SDI'!J286</f>
        <v>0</v>
      </c>
      <c r="K81" s="21">
        <f>'OCENE SDI'!K286</f>
        <v>0</v>
      </c>
      <c r="L81" s="22">
        <f>'OCENE SDI'!L286</f>
        <v>0</v>
      </c>
    </row>
    <row r="82" spans="1:12" ht="15">
      <c r="A82" s="55">
        <v>78</v>
      </c>
      <c r="B82" s="19">
        <f>'OCENE SDI'!B287</f>
        <v>0</v>
      </c>
      <c r="C82" s="6">
        <f>'OCENE SDI'!C287</f>
        <v>0</v>
      </c>
      <c r="D82" s="20">
        <f>'OCENE SDI'!D287</f>
        <v>0</v>
      </c>
      <c r="E82" s="21">
        <f>'OCENE SDI'!E287</f>
        <v>0</v>
      </c>
      <c r="F82" s="20">
        <f>'OCENE SDI'!F287</f>
        <v>0</v>
      </c>
      <c r="G82" s="21">
        <f>'OCENE SDI'!G287</f>
        <v>0</v>
      </c>
      <c r="H82" s="20">
        <f>'OCENE SDI'!H287</f>
        <v>0</v>
      </c>
      <c r="I82" s="21">
        <f>'OCENE SDI'!I287</f>
        <v>0</v>
      </c>
      <c r="J82" s="20">
        <f>'OCENE SDI'!J287</f>
        <v>0</v>
      </c>
      <c r="K82" s="21">
        <f>'OCENE SDI'!K287</f>
        <v>0</v>
      </c>
      <c r="L82" s="22">
        <f>'OCENE SDI'!L287</f>
        <v>0</v>
      </c>
    </row>
    <row r="83" spans="1:12" ht="15">
      <c r="A83" s="55">
        <v>79</v>
      </c>
      <c r="B83" s="19">
        <f>'OCENE SDI'!B288</f>
        <v>0</v>
      </c>
      <c r="C83" s="6">
        <f>'OCENE SDI'!C288</f>
        <v>0</v>
      </c>
      <c r="D83" s="20">
        <f>'OCENE SDI'!D288</f>
        <v>0</v>
      </c>
      <c r="E83" s="21">
        <f>'OCENE SDI'!E288</f>
        <v>0</v>
      </c>
      <c r="F83" s="20">
        <f>'OCENE SDI'!F288</f>
        <v>0</v>
      </c>
      <c r="G83" s="21">
        <f>'OCENE SDI'!G288</f>
        <v>0</v>
      </c>
      <c r="H83" s="20">
        <f>'OCENE SDI'!H288</f>
        <v>0</v>
      </c>
      <c r="I83" s="21">
        <f>'OCENE SDI'!I288</f>
        <v>0</v>
      </c>
      <c r="J83" s="20">
        <f>'OCENE SDI'!J288</f>
        <v>0</v>
      </c>
      <c r="K83" s="21">
        <f>'OCENE SDI'!K288</f>
        <v>0</v>
      </c>
      <c r="L83" s="22">
        <f>'OCENE SDI'!L288</f>
        <v>0</v>
      </c>
    </row>
    <row r="84" spans="1:12" ht="15">
      <c r="A84" s="55">
        <v>80</v>
      </c>
      <c r="B84" s="19">
        <f>'OCENE SDI'!B289</f>
        <v>0</v>
      </c>
      <c r="C84" s="6">
        <f>'OCENE SDI'!C289</f>
        <v>0</v>
      </c>
      <c r="D84" s="20">
        <f>'OCENE SDI'!D289</f>
        <v>0</v>
      </c>
      <c r="E84" s="21">
        <f>'OCENE SDI'!E289</f>
        <v>0</v>
      </c>
      <c r="F84" s="20">
        <f>'OCENE SDI'!F289</f>
        <v>0</v>
      </c>
      <c r="G84" s="21">
        <f>'OCENE SDI'!G289</f>
        <v>0</v>
      </c>
      <c r="H84" s="20">
        <f>'OCENE SDI'!H289</f>
        <v>0</v>
      </c>
      <c r="I84" s="21">
        <f>'OCENE SDI'!I289</f>
        <v>0</v>
      </c>
      <c r="J84" s="20">
        <f>'OCENE SDI'!J289</f>
        <v>0</v>
      </c>
      <c r="K84" s="21">
        <f>'OCENE SDI'!K289</f>
        <v>0</v>
      </c>
      <c r="L84" s="22">
        <f>'OCENE SDI'!L289</f>
        <v>0</v>
      </c>
    </row>
    <row r="85" spans="1:12" ht="15">
      <c r="A85" s="55">
        <v>81</v>
      </c>
      <c r="B85" s="19">
        <f>'OCENE SDI'!B290</f>
        <v>0</v>
      </c>
      <c r="C85" s="6">
        <f>'OCENE SDI'!C290</f>
        <v>0</v>
      </c>
      <c r="D85" s="20">
        <f>'OCENE SDI'!D290</f>
        <v>0</v>
      </c>
      <c r="E85" s="21">
        <f>'OCENE SDI'!E290</f>
        <v>0</v>
      </c>
      <c r="F85" s="20">
        <f>'OCENE SDI'!F290</f>
        <v>0</v>
      </c>
      <c r="G85" s="21">
        <f>'OCENE SDI'!G290</f>
        <v>0</v>
      </c>
      <c r="H85" s="20">
        <f>'OCENE SDI'!H290</f>
        <v>0</v>
      </c>
      <c r="I85" s="21">
        <f>'OCENE SDI'!I290</f>
        <v>0</v>
      </c>
      <c r="J85" s="20">
        <f>'OCENE SDI'!J290</f>
        <v>0</v>
      </c>
      <c r="K85" s="21">
        <f>'OCENE SDI'!K290</f>
        <v>0</v>
      </c>
      <c r="L85" s="22">
        <f>'OCENE SDI'!L290</f>
        <v>0</v>
      </c>
    </row>
    <row r="86" spans="1:12" ht="15">
      <c r="A86" s="55">
        <v>82</v>
      </c>
      <c r="B86" s="19">
        <f>'OCENE SDI'!B291</f>
        <v>0</v>
      </c>
      <c r="C86" s="6">
        <f>'OCENE SDI'!C291</f>
        <v>0</v>
      </c>
      <c r="D86" s="20">
        <f>'OCENE SDI'!D291</f>
        <v>0</v>
      </c>
      <c r="E86" s="21">
        <f>'OCENE SDI'!E291</f>
        <v>0</v>
      </c>
      <c r="F86" s="20">
        <f>'OCENE SDI'!F291</f>
        <v>0</v>
      </c>
      <c r="G86" s="21">
        <f>'OCENE SDI'!G291</f>
        <v>0</v>
      </c>
      <c r="H86" s="20">
        <f>'OCENE SDI'!H291</f>
        <v>0</v>
      </c>
      <c r="I86" s="21">
        <f>'OCENE SDI'!I291</f>
        <v>0</v>
      </c>
      <c r="J86" s="20">
        <f>'OCENE SDI'!J291</f>
        <v>0</v>
      </c>
      <c r="K86" s="21">
        <f>'OCENE SDI'!K291</f>
        <v>0</v>
      </c>
      <c r="L86" s="22">
        <f>'OCENE SDI'!L291</f>
        <v>0</v>
      </c>
    </row>
    <row r="87" spans="1:12" ht="15">
      <c r="A87" s="55">
        <v>83</v>
      </c>
      <c r="B87" s="19">
        <f>'OCENE SDI'!B292</f>
        <v>0</v>
      </c>
      <c r="C87" s="6">
        <f>'OCENE SDI'!C292</f>
        <v>0</v>
      </c>
      <c r="D87" s="20">
        <f>'OCENE SDI'!D292</f>
        <v>0</v>
      </c>
      <c r="E87" s="21">
        <f>'OCENE SDI'!E292</f>
        <v>0</v>
      </c>
      <c r="F87" s="20">
        <f>'OCENE SDI'!F292</f>
        <v>0</v>
      </c>
      <c r="G87" s="21">
        <f>'OCENE SDI'!G292</f>
        <v>0</v>
      </c>
      <c r="H87" s="20">
        <f>'OCENE SDI'!H292</f>
        <v>0</v>
      </c>
      <c r="I87" s="21">
        <f>'OCENE SDI'!I292</f>
        <v>0</v>
      </c>
      <c r="J87" s="20">
        <f>'OCENE SDI'!J292</f>
        <v>0</v>
      </c>
      <c r="K87" s="21">
        <f>'OCENE SDI'!K292</f>
        <v>0</v>
      </c>
      <c r="L87" s="22">
        <f>'OCENE SDI'!L292</f>
        <v>0</v>
      </c>
    </row>
    <row r="88" spans="1:12" ht="15">
      <c r="A88" s="55">
        <v>84</v>
      </c>
      <c r="B88" s="19">
        <f>'OCENE SDI'!B293</f>
        <v>0</v>
      </c>
      <c r="C88" s="6">
        <f>'OCENE SDI'!C293</f>
        <v>0</v>
      </c>
      <c r="D88" s="20">
        <f>'OCENE SDI'!D293</f>
        <v>0</v>
      </c>
      <c r="E88" s="21">
        <f>'OCENE SDI'!E293</f>
        <v>0</v>
      </c>
      <c r="F88" s="20">
        <f>'OCENE SDI'!F293</f>
        <v>0</v>
      </c>
      <c r="G88" s="21">
        <f>'OCENE SDI'!G293</f>
        <v>0</v>
      </c>
      <c r="H88" s="20">
        <f>'OCENE SDI'!H293</f>
        <v>0</v>
      </c>
      <c r="I88" s="21">
        <f>'OCENE SDI'!I293</f>
        <v>0</v>
      </c>
      <c r="J88" s="20">
        <f>'OCENE SDI'!J293</f>
        <v>0</v>
      </c>
      <c r="K88" s="21">
        <f>'OCENE SDI'!K293</f>
        <v>0</v>
      </c>
      <c r="L88" s="22">
        <f>'OCENE SDI'!L293</f>
        <v>0</v>
      </c>
    </row>
    <row r="89" spans="1:12" ht="15">
      <c r="A89" s="55">
        <v>85</v>
      </c>
      <c r="B89" s="19">
        <f>'OCENE SDI'!B294</f>
        <v>0</v>
      </c>
      <c r="C89" s="6">
        <f>'OCENE SDI'!C294</f>
        <v>0</v>
      </c>
      <c r="D89" s="20">
        <f>'OCENE SDI'!D294</f>
        <v>0</v>
      </c>
      <c r="E89" s="21">
        <f>'OCENE SDI'!E294</f>
        <v>0</v>
      </c>
      <c r="F89" s="20">
        <f>'OCENE SDI'!F294</f>
        <v>0</v>
      </c>
      <c r="G89" s="21">
        <f>'OCENE SDI'!G294</f>
        <v>0</v>
      </c>
      <c r="H89" s="20">
        <f>'OCENE SDI'!H294</f>
        <v>0</v>
      </c>
      <c r="I89" s="21">
        <f>'OCENE SDI'!I294</f>
        <v>0</v>
      </c>
      <c r="J89" s="20">
        <f>'OCENE SDI'!J294</f>
        <v>0</v>
      </c>
      <c r="K89" s="21">
        <f>'OCENE SDI'!K294</f>
        <v>0</v>
      </c>
      <c r="L89" s="22">
        <f>'OCENE SDI'!L294</f>
        <v>0</v>
      </c>
    </row>
    <row r="90" spans="1:12" ht="15">
      <c r="A90" s="55">
        <v>86</v>
      </c>
      <c r="B90" s="19">
        <f>'OCENE SDI'!B295</f>
        <v>0</v>
      </c>
      <c r="C90" s="6">
        <f>'OCENE SDI'!C295</f>
        <v>0</v>
      </c>
      <c r="D90" s="20">
        <f>'OCENE SDI'!D295</f>
        <v>0</v>
      </c>
      <c r="E90" s="21">
        <f>'OCENE SDI'!E295</f>
        <v>0</v>
      </c>
      <c r="F90" s="20">
        <f>'OCENE SDI'!F295</f>
        <v>0</v>
      </c>
      <c r="G90" s="21">
        <f>'OCENE SDI'!G295</f>
        <v>0</v>
      </c>
      <c r="H90" s="20">
        <f>'OCENE SDI'!H295</f>
        <v>0</v>
      </c>
      <c r="I90" s="21">
        <f>'OCENE SDI'!I295</f>
        <v>0</v>
      </c>
      <c r="J90" s="20">
        <f>'OCENE SDI'!J295</f>
        <v>0</v>
      </c>
      <c r="K90" s="21">
        <f>'OCENE SDI'!K295</f>
        <v>0</v>
      </c>
      <c r="L90" s="22">
        <f>'OCENE SDI'!L295</f>
        <v>0</v>
      </c>
    </row>
    <row r="91" spans="1:12" ht="15">
      <c r="A91" s="55">
        <v>87</v>
      </c>
      <c r="B91" s="19">
        <f>'OCENE SDI'!B296</f>
        <v>0</v>
      </c>
      <c r="C91" s="6">
        <f>'OCENE SDI'!C296</f>
        <v>0</v>
      </c>
      <c r="D91" s="20">
        <f>'OCENE SDI'!D296</f>
        <v>0</v>
      </c>
      <c r="E91" s="21">
        <f>'OCENE SDI'!E296</f>
        <v>0</v>
      </c>
      <c r="F91" s="20">
        <f>'OCENE SDI'!F296</f>
        <v>0</v>
      </c>
      <c r="G91" s="21">
        <f>'OCENE SDI'!G296</f>
        <v>0</v>
      </c>
      <c r="H91" s="20">
        <f>'OCENE SDI'!H296</f>
        <v>0</v>
      </c>
      <c r="I91" s="21">
        <f>'OCENE SDI'!I296</f>
        <v>0</v>
      </c>
      <c r="J91" s="20">
        <f>'OCENE SDI'!J296</f>
        <v>0</v>
      </c>
      <c r="K91" s="21">
        <f>'OCENE SDI'!K296</f>
        <v>0</v>
      </c>
      <c r="L91" s="22">
        <f>'OCENE SDI'!L296</f>
        <v>0</v>
      </c>
    </row>
    <row r="92" spans="1:12" ht="15">
      <c r="A92" s="55">
        <v>88</v>
      </c>
      <c r="B92" s="19">
        <f>'OCENE SDI'!B297</f>
        <v>0</v>
      </c>
      <c r="C92" s="6">
        <f>'OCENE SDI'!C297</f>
        <v>0</v>
      </c>
      <c r="D92" s="20">
        <f>'OCENE SDI'!D297</f>
        <v>0</v>
      </c>
      <c r="E92" s="21">
        <f>'OCENE SDI'!E297</f>
        <v>0</v>
      </c>
      <c r="F92" s="20">
        <f>'OCENE SDI'!F297</f>
        <v>0</v>
      </c>
      <c r="G92" s="21">
        <f>'OCENE SDI'!G297</f>
        <v>0</v>
      </c>
      <c r="H92" s="20">
        <f>'OCENE SDI'!H297</f>
        <v>0</v>
      </c>
      <c r="I92" s="21">
        <f>'OCENE SDI'!I297</f>
        <v>0</v>
      </c>
      <c r="J92" s="20">
        <f>'OCENE SDI'!J297</f>
        <v>0</v>
      </c>
      <c r="K92" s="21">
        <f>'OCENE SDI'!K297</f>
        <v>0</v>
      </c>
      <c r="L92" s="22">
        <f>'OCENE SDI'!L297</f>
        <v>0</v>
      </c>
    </row>
    <row r="93" spans="1:12" ht="15">
      <c r="A93" s="55">
        <v>89</v>
      </c>
      <c r="B93" s="19">
        <f>'OCENE SDI'!B298</f>
        <v>0</v>
      </c>
      <c r="C93" s="6">
        <f>'OCENE SDI'!C298</f>
        <v>0</v>
      </c>
      <c r="D93" s="20">
        <f>'OCENE SDI'!D298</f>
        <v>0</v>
      </c>
      <c r="E93" s="21">
        <f>'OCENE SDI'!E298</f>
        <v>0</v>
      </c>
      <c r="F93" s="20">
        <f>'OCENE SDI'!F298</f>
        <v>0</v>
      </c>
      <c r="G93" s="21">
        <f>'OCENE SDI'!G298</f>
        <v>0</v>
      </c>
      <c r="H93" s="20">
        <f>'OCENE SDI'!H298</f>
        <v>0</v>
      </c>
      <c r="I93" s="21">
        <f>'OCENE SDI'!I298</f>
        <v>0</v>
      </c>
      <c r="J93" s="20">
        <f>'OCENE SDI'!J298</f>
        <v>0</v>
      </c>
      <c r="K93" s="21">
        <f>'OCENE SDI'!K298</f>
        <v>0</v>
      </c>
      <c r="L93" s="22">
        <f>'OCENE SDI'!L298</f>
        <v>0</v>
      </c>
    </row>
    <row r="94" spans="1:12" ht="15">
      <c r="A94" s="55">
        <v>90</v>
      </c>
      <c r="B94" s="19">
        <f>'OCENE SDI'!B299</f>
        <v>0</v>
      </c>
      <c r="C94" s="6">
        <f>'OCENE SDI'!C299</f>
        <v>0</v>
      </c>
      <c r="D94" s="20">
        <f>'OCENE SDI'!D299</f>
        <v>0</v>
      </c>
      <c r="E94" s="21">
        <f>'OCENE SDI'!E299</f>
        <v>0</v>
      </c>
      <c r="F94" s="20">
        <f>'OCENE SDI'!F299</f>
        <v>0</v>
      </c>
      <c r="G94" s="21">
        <f>'OCENE SDI'!G299</f>
        <v>0</v>
      </c>
      <c r="H94" s="20">
        <f>'OCENE SDI'!H299</f>
        <v>0</v>
      </c>
      <c r="I94" s="21">
        <f>'OCENE SDI'!I299</f>
        <v>0</v>
      </c>
      <c r="J94" s="20">
        <f>'OCENE SDI'!J299</f>
        <v>0</v>
      </c>
      <c r="K94" s="21">
        <f>'OCENE SDI'!K299</f>
        <v>0</v>
      </c>
      <c r="L94" s="22">
        <f>'OCENE SDI'!L299</f>
        <v>0</v>
      </c>
    </row>
    <row r="95" spans="1:12" ht="15">
      <c r="A95" s="55">
        <v>91</v>
      </c>
      <c r="B95" s="19">
        <f>'OCENE SDI'!B300</f>
        <v>0</v>
      </c>
      <c r="C95" s="6">
        <f>'OCENE SDI'!C300</f>
        <v>0</v>
      </c>
      <c r="D95" s="20">
        <f>'OCENE SDI'!D300</f>
        <v>0</v>
      </c>
      <c r="E95" s="21">
        <f>'OCENE SDI'!E300</f>
        <v>0</v>
      </c>
      <c r="F95" s="20">
        <f>'OCENE SDI'!F300</f>
        <v>0</v>
      </c>
      <c r="G95" s="21">
        <f>'OCENE SDI'!G300</f>
        <v>0</v>
      </c>
      <c r="H95" s="20">
        <f>'OCENE SDI'!H300</f>
        <v>0</v>
      </c>
      <c r="I95" s="21">
        <f>'OCENE SDI'!I300</f>
        <v>0</v>
      </c>
      <c r="J95" s="20">
        <f>'OCENE SDI'!J300</f>
        <v>0</v>
      </c>
      <c r="K95" s="21">
        <f>'OCENE SDI'!K300</f>
        <v>0</v>
      </c>
      <c r="L95" s="22">
        <f>'OCENE SDI'!L300</f>
        <v>0</v>
      </c>
    </row>
    <row r="96" spans="1:12" ht="15">
      <c r="A96" s="55">
        <v>92</v>
      </c>
      <c r="B96" s="19">
        <f>'OCENE SDI'!B301</f>
        <v>0</v>
      </c>
      <c r="C96" s="6">
        <f>'OCENE SDI'!C301</f>
        <v>0</v>
      </c>
      <c r="D96" s="20">
        <f>'OCENE SDI'!D301</f>
        <v>0</v>
      </c>
      <c r="E96" s="21">
        <f>'OCENE SDI'!E301</f>
        <v>0</v>
      </c>
      <c r="F96" s="20">
        <f>'OCENE SDI'!F301</f>
        <v>0</v>
      </c>
      <c r="G96" s="21">
        <f>'OCENE SDI'!G301</f>
        <v>0</v>
      </c>
      <c r="H96" s="20">
        <f>'OCENE SDI'!H301</f>
        <v>0</v>
      </c>
      <c r="I96" s="21">
        <f>'OCENE SDI'!I301</f>
        <v>0</v>
      </c>
      <c r="J96" s="20">
        <f>'OCENE SDI'!J301</f>
        <v>0</v>
      </c>
      <c r="K96" s="21">
        <f>'OCENE SDI'!K301</f>
        <v>0</v>
      </c>
      <c r="L96" s="22">
        <f>'OCENE SDI'!L301</f>
        <v>0</v>
      </c>
    </row>
    <row r="97" spans="1:12" ht="15">
      <c r="A97" s="55">
        <v>93</v>
      </c>
      <c r="B97" s="19">
        <f>'OCENE SDI'!B302</f>
        <v>0</v>
      </c>
      <c r="C97" s="6">
        <f>'OCENE SDI'!C302</f>
        <v>0</v>
      </c>
      <c r="D97" s="20">
        <f>'OCENE SDI'!D302</f>
        <v>0</v>
      </c>
      <c r="E97" s="21">
        <f>'OCENE SDI'!E302</f>
        <v>0</v>
      </c>
      <c r="F97" s="20">
        <f>'OCENE SDI'!F302</f>
        <v>0</v>
      </c>
      <c r="G97" s="21">
        <f>'OCENE SDI'!G302</f>
        <v>0</v>
      </c>
      <c r="H97" s="20">
        <f>'OCENE SDI'!H302</f>
        <v>0</v>
      </c>
      <c r="I97" s="21">
        <f>'OCENE SDI'!I302</f>
        <v>0</v>
      </c>
      <c r="J97" s="20">
        <f>'OCENE SDI'!J302</f>
        <v>0</v>
      </c>
      <c r="K97" s="21">
        <f>'OCENE SDI'!K302</f>
        <v>0</v>
      </c>
      <c r="L97" s="22">
        <f>'OCENE SDI'!L302</f>
        <v>0</v>
      </c>
    </row>
    <row r="98" spans="1:12" ht="15">
      <c r="A98" s="55">
        <v>94</v>
      </c>
      <c r="B98" s="19">
        <f>'OCENE SDI'!B303</f>
        <v>0</v>
      </c>
      <c r="C98" s="6">
        <f>'OCENE SDI'!C303</f>
        <v>0</v>
      </c>
      <c r="D98" s="20">
        <f>'OCENE SDI'!D303</f>
        <v>0</v>
      </c>
      <c r="E98" s="21">
        <f>'OCENE SDI'!E303</f>
        <v>0</v>
      </c>
      <c r="F98" s="20">
        <f>'OCENE SDI'!F303</f>
        <v>0</v>
      </c>
      <c r="G98" s="21">
        <f>'OCENE SDI'!G303</f>
        <v>0</v>
      </c>
      <c r="H98" s="20">
        <f>'OCENE SDI'!H303</f>
        <v>0</v>
      </c>
      <c r="I98" s="21">
        <f>'OCENE SDI'!I303</f>
        <v>0</v>
      </c>
      <c r="J98" s="20">
        <f>'OCENE SDI'!J303</f>
        <v>0</v>
      </c>
      <c r="K98" s="21">
        <f>'OCENE SDI'!K303</f>
        <v>0</v>
      </c>
      <c r="L98" s="22">
        <f>'OCENE SDI'!L303</f>
        <v>0</v>
      </c>
    </row>
    <row r="99" spans="1:12" ht="15">
      <c r="A99" s="55">
        <v>95</v>
      </c>
      <c r="B99" s="19">
        <f>'OCENE SDI'!B304</f>
        <v>0</v>
      </c>
      <c r="C99" s="6">
        <f>'OCENE SDI'!C304</f>
        <v>0</v>
      </c>
      <c r="D99" s="20">
        <f>'OCENE SDI'!D304</f>
        <v>0</v>
      </c>
      <c r="E99" s="21">
        <f>'OCENE SDI'!E304</f>
        <v>0</v>
      </c>
      <c r="F99" s="20">
        <f>'OCENE SDI'!F304</f>
        <v>0</v>
      </c>
      <c r="G99" s="21">
        <f>'OCENE SDI'!G304</f>
        <v>0</v>
      </c>
      <c r="H99" s="20">
        <f>'OCENE SDI'!H304</f>
        <v>0</v>
      </c>
      <c r="I99" s="21">
        <f>'OCENE SDI'!I304</f>
        <v>0</v>
      </c>
      <c r="J99" s="20">
        <f>'OCENE SDI'!J304</f>
        <v>0</v>
      </c>
      <c r="K99" s="21">
        <f>'OCENE SDI'!K304</f>
        <v>0</v>
      </c>
      <c r="L99" s="22">
        <f>'OCENE SDI'!L304</f>
        <v>0</v>
      </c>
    </row>
    <row r="100" spans="1:12" ht="15">
      <c r="A100" s="55">
        <v>96</v>
      </c>
      <c r="B100" s="19">
        <f>'OCENE SDI'!B305</f>
        <v>0</v>
      </c>
      <c r="C100" s="6">
        <f>'OCENE SDI'!C305</f>
        <v>0</v>
      </c>
      <c r="D100" s="20">
        <f>'OCENE SDI'!D305</f>
        <v>0</v>
      </c>
      <c r="E100" s="21">
        <f>'OCENE SDI'!E305</f>
        <v>0</v>
      </c>
      <c r="F100" s="20">
        <f>'OCENE SDI'!F305</f>
        <v>0</v>
      </c>
      <c r="G100" s="21">
        <f>'OCENE SDI'!G305</f>
        <v>0</v>
      </c>
      <c r="H100" s="20">
        <f>'OCENE SDI'!H305</f>
        <v>0</v>
      </c>
      <c r="I100" s="21">
        <f>'OCENE SDI'!I305</f>
        <v>0</v>
      </c>
      <c r="J100" s="20">
        <f>'OCENE SDI'!J305</f>
        <v>0</v>
      </c>
      <c r="K100" s="21">
        <f>'OCENE SDI'!K305</f>
        <v>0</v>
      </c>
      <c r="L100" s="22">
        <f>'OCENE SDI'!L305</f>
        <v>0</v>
      </c>
    </row>
    <row r="101" spans="1:12" ht="15">
      <c r="A101" s="55">
        <v>97</v>
      </c>
      <c r="B101" s="19">
        <f>'OCENE SDI'!B306</f>
        <v>0</v>
      </c>
      <c r="C101" s="6">
        <f>'OCENE SDI'!C306</f>
        <v>0</v>
      </c>
      <c r="D101" s="20">
        <f>'OCENE SDI'!D306</f>
        <v>0</v>
      </c>
      <c r="E101" s="21">
        <f>'OCENE SDI'!E306</f>
        <v>0</v>
      </c>
      <c r="F101" s="20">
        <f>'OCENE SDI'!F306</f>
        <v>0</v>
      </c>
      <c r="G101" s="21">
        <f>'OCENE SDI'!G306</f>
        <v>0</v>
      </c>
      <c r="H101" s="20">
        <f>'OCENE SDI'!H306</f>
        <v>0</v>
      </c>
      <c r="I101" s="21">
        <f>'OCENE SDI'!I306</f>
        <v>0</v>
      </c>
      <c r="J101" s="20">
        <f>'OCENE SDI'!J306</f>
        <v>0</v>
      </c>
      <c r="K101" s="21">
        <f>'OCENE SDI'!K306</f>
        <v>0</v>
      </c>
      <c r="L101" s="22">
        <f>'OCENE SDI'!L306</f>
        <v>0</v>
      </c>
    </row>
    <row r="102" spans="1:12" ht="15">
      <c r="A102" s="55">
        <v>98</v>
      </c>
      <c r="B102" s="19">
        <f>'OCENE SDI'!B307</f>
        <v>0</v>
      </c>
      <c r="C102" s="6">
        <f>'OCENE SDI'!C307</f>
        <v>0</v>
      </c>
      <c r="D102" s="20">
        <f>'OCENE SDI'!D307</f>
        <v>0</v>
      </c>
      <c r="E102" s="21">
        <f>'OCENE SDI'!E307</f>
        <v>0</v>
      </c>
      <c r="F102" s="20">
        <f>'OCENE SDI'!F307</f>
        <v>0</v>
      </c>
      <c r="G102" s="21">
        <f>'OCENE SDI'!G307</f>
        <v>0</v>
      </c>
      <c r="H102" s="20">
        <f>'OCENE SDI'!H307</f>
        <v>0</v>
      </c>
      <c r="I102" s="21">
        <f>'OCENE SDI'!I307</f>
        <v>0</v>
      </c>
      <c r="J102" s="20">
        <f>'OCENE SDI'!J307</f>
        <v>0</v>
      </c>
      <c r="K102" s="21">
        <f>'OCENE SDI'!K307</f>
        <v>0</v>
      </c>
      <c r="L102" s="22">
        <f>'OCENE SDI'!L307</f>
        <v>0</v>
      </c>
    </row>
    <row r="103" spans="1:12" ht="15">
      <c r="A103" s="55">
        <v>99</v>
      </c>
      <c r="B103" s="19">
        <f>'OCENE SDI'!B308</f>
        <v>0</v>
      </c>
      <c r="C103" s="6">
        <f>'OCENE SDI'!C308</f>
        <v>0</v>
      </c>
      <c r="D103" s="20">
        <f>'OCENE SDI'!D308</f>
        <v>0</v>
      </c>
      <c r="E103" s="21">
        <f>'OCENE SDI'!E308</f>
        <v>0</v>
      </c>
      <c r="F103" s="20">
        <f>'OCENE SDI'!F308</f>
        <v>0</v>
      </c>
      <c r="G103" s="21">
        <f>'OCENE SDI'!G308</f>
        <v>0</v>
      </c>
      <c r="H103" s="20">
        <f>'OCENE SDI'!H308</f>
        <v>0</v>
      </c>
      <c r="I103" s="21">
        <f>'OCENE SDI'!I308</f>
        <v>0</v>
      </c>
      <c r="J103" s="20">
        <f>'OCENE SDI'!J308</f>
        <v>0</v>
      </c>
      <c r="K103" s="21">
        <f>'OCENE SDI'!K308</f>
        <v>0</v>
      </c>
      <c r="L103" s="22">
        <f>'OCENE SDI'!L308</f>
        <v>0</v>
      </c>
    </row>
    <row r="104" spans="1:12" ht="15.75" thickBot="1">
      <c r="A104" s="24">
        <f>SUM(A103+1)</f>
        <v>100</v>
      </c>
      <c r="B104" s="25">
        <f>'OCENE SDI'!B309</f>
        <v>0</v>
      </c>
      <c r="C104" s="7">
        <f>'OCENE SDI'!C309</f>
        <v>0</v>
      </c>
      <c r="D104" s="26">
        <f>'OCENE SDI'!D309</f>
        <v>0</v>
      </c>
      <c r="E104" s="27">
        <f>'OCENE SDI'!E309</f>
        <v>0</v>
      </c>
      <c r="F104" s="26">
        <f>'OCENE SDI'!F309</f>
        <v>0</v>
      </c>
      <c r="G104" s="27">
        <f>'OCENE SDI'!G309</f>
        <v>0</v>
      </c>
      <c r="H104" s="26">
        <f>'OCENE SDI'!H309</f>
        <v>0</v>
      </c>
      <c r="I104" s="27">
        <f>'OCENE SDI'!I309</f>
        <v>0</v>
      </c>
      <c r="J104" s="26">
        <f>'OCENE SDI'!J309</f>
        <v>0</v>
      </c>
      <c r="K104" s="27">
        <f>'OCENE SDI'!K309</f>
        <v>0</v>
      </c>
      <c r="L104" s="28">
        <f>'OCENE SDI'!L309</f>
        <v>0</v>
      </c>
    </row>
  </sheetData>
  <sheetProtection password="CC7B" sheet="1" objects="1" scenarios="1" selectLockedCells="1" sort="0"/>
  <mergeCells count="4">
    <mergeCell ref="D3:E3"/>
    <mergeCell ref="F3:G3"/>
    <mergeCell ref="H3:I3"/>
    <mergeCell ref="J3:K3"/>
  </mergeCells>
  <printOptions/>
  <pageMargins left="0.7" right="0.7" top="0.75" bottom="0.75" header="0.3" footer="0.3"/>
  <pageSetup horizontalDpi="600" verticalDpi="600" orientation="portrait" paperSize="9" r:id="rId2"/>
  <legacy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List3"/>
  <dimension ref="A3:C38"/>
  <sheetViews>
    <sheetView showZeros="0" zoomScalePageLayoutView="0" workbookViewId="0" topLeftCell="A1">
      <selection activeCell="A4" sqref="A4"/>
    </sheetView>
  </sheetViews>
  <sheetFormatPr defaultColWidth="9.140625" defaultRowHeight="15"/>
  <cols>
    <col min="1" max="1" width="9.140625" style="2" customWidth="1"/>
    <col min="2" max="2" width="24.421875" style="2" customWidth="1"/>
    <col min="3" max="3" width="11.140625" style="2" customWidth="1"/>
    <col min="4" max="16384" width="9.140625" style="2" customWidth="1"/>
  </cols>
  <sheetData>
    <row r="2" ht="15.75" thickBot="1"/>
    <row r="3" spans="2:3" ht="21" thickBot="1">
      <c r="B3" s="3" t="s">
        <v>9</v>
      </c>
      <c r="C3" s="3" t="s">
        <v>16</v>
      </c>
    </row>
    <row r="4" spans="1:3" ht="15">
      <c r="A4" s="56">
        <v>1</v>
      </c>
      <c r="B4" s="4" t="str">
        <f>'OCENE SDI'!$C$17</f>
        <v>OŠ MAKSA PEČARJA</v>
      </c>
      <c r="C4" s="5">
        <f>'OCENE SDI'!$L$22</f>
        <v>132.2</v>
      </c>
    </row>
    <row r="5" spans="1:3" ht="15">
      <c r="A5" s="55">
        <v>2</v>
      </c>
      <c r="B5" s="6">
        <f>'OCENE SDI'!$C$7</f>
        <v>0</v>
      </c>
      <c r="C5" s="5">
        <f>'OCENE SDI'!$L$12</f>
        <v>0</v>
      </c>
    </row>
    <row r="6" spans="1:3" ht="15">
      <c r="A6" s="55">
        <v>3</v>
      </c>
      <c r="B6" s="6">
        <f>'OCENE SDI'!$C$27</f>
        <v>0</v>
      </c>
      <c r="C6" s="5">
        <f>'OCENE SDI'!$L$32</f>
        <v>0</v>
      </c>
    </row>
    <row r="7" spans="1:3" ht="15">
      <c r="A7" s="55">
        <v>4</v>
      </c>
      <c r="B7" s="6">
        <f>'OCENE SDI'!$C$37</f>
        <v>0</v>
      </c>
      <c r="C7" s="5">
        <f>'OCENE SDI'!$L$42</f>
        <v>0</v>
      </c>
    </row>
    <row r="8" spans="1:3" ht="15">
      <c r="A8" s="55">
        <v>5</v>
      </c>
      <c r="B8" s="6">
        <f>'OCENE SDI'!$C$47</f>
        <v>0</v>
      </c>
      <c r="C8" s="5">
        <f>'OCENE SDI'!$L$52</f>
        <v>0</v>
      </c>
    </row>
    <row r="9" spans="1:3" ht="15">
      <c r="A9" s="55">
        <v>6</v>
      </c>
      <c r="B9" s="6">
        <f>'OCENE SDI'!$C$57</f>
        <v>0</v>
      </c>
      <c r="C9" s="5">
        <f>'OCENE SDI'!$L$62</f>
        <v>0</v>
      </c>
    </row>
    <row r="10" spans="1:3" ht="15">
      <c r="A10" s="55">
        <v>7</v>
      </c>
      <c r="B10" s="6">
        <f>'OCENE SDI'!$C$67</f>
        <v>0</v>
      </c>
      <c r="C10" s="5">
        <f>'OCENE SDI'!$L$72</f>
        <v>0</v>
      </c>
    </row>
    <row r="11" spans="1:3" ht="15">
      <c r="A11" s="55">
        <v>8</v>
      </c>
      <c r="B11" s="6">
        <f>'OCENE SDI'!$C$77</f>
        <v>0</v>
      </c>
      <c r="C11" s="5">
        <f>'OCENE SDI'!$L$82</f>
        <v>0</v>
      </c>
    </row>
    <row r="12" spans="1:3" ht="15">
      <c r="A12" s="55">
        <v>9</v>
      </c>
      <c r="B12" s="6">
        <f>'OCENE SDI'!$C$87</f>
        <v>0</v>
      </c>
      <c r="C12" s="5">
        <f>'OCENE SDI'!$L$92</f>
        <v>0</v>
      </c>
    </row>
    <row r="13" spans="1:3" ht="15">
      <c r="A13" s="55">
        <v>10</v>
      </c>
      <c r="B13" s="6">
        <f>'OCENE SDI'!$C$97</f>
        <v>0</v>
      </c>
      <c r="C13" s="5">
        <f>'OCENE SDI'!$L$102</f>
        <v>0</v>
      </c>
    </row>
    <row r="14" spans="1:3" ht="15">
      <c r="A14" s="55">
        <v>11</v>
      </c>
      <c r="B14" s="6">
        <f>'OCENE SDI'!$C$107</f>
        <v>0</v>
      </c>
      <c r="C14" s="5">
        <f>'OCENE SDI'!$L$112</f>
        <v>0</v>
      </c>
    </row>
    <row r="15" spans="1:3" ht="15">
      <c r="A15" s="55">
        <v>12</v>
      </c>
      <c r="B15" s="6">
        <f>'OCENE SDI'!$C$117</f>
        <v>0</v>
      </c>
      <c r="C15" s="5">
        <f>'OCENE SDI'!$L$122</f>
        <v>0</v>
      </c>
    </row>
    <row r="16" spans="1:3" ht="15">
      <c r="A16" s="55">
        <v>13</v>
      </c>
      <c r="B16" s="6">
        <f>'OCENE SDI'!$C$127</f>
        <v>0</v>
      </c>
      <c r="C16" s="5">
        <f>'OCENE SDI'!$L$132</f>
        <v>0</v>
      </c>
    </row>
    <row r="17" spans="1:3" ht="15">
      <c r="A17" s="55">
        <v>14</v>
      </c>
      <c r="B17" s="6">
        <f>'OCENE SDI'!$C$137</f>
        <v>0</v>
      </c>
      <c r="C17" s="5">
        <f>'OCENE SDI'!$L$142</f>
        <v>0</v>
      </c>
    </row>
    <row r="18" spans="1:3" ht="15">
      <c r="A18" s="55">
        <v>15</v>
      </c>
      <c r="B18" s="6">
        <f>'OCENE SDI'!$C$147</f>
        <v>0</v>
      </c>
      <c r="C18" s="5">
        <f>'OCENE SDI'!$L$152</f>
        <v>0</v>
      </c>
    </row>
    <row r="19" spans="1:3" ht="15">
      <c r="A19" s="55">
        <v>16</v>
      </c>
      <c r="B19" s="6">
        <f>'OCENE SDI'!$C$157</f>
        <v>0</v>
      </c>
      <c r="C19" s="5">
        <f>'OCENE SDI'!$L$162</f>
        <v>0</v>
      </c>
    </row>
    <row r="20" spans="1:3" ht="15">
      <c r="A20" s="55">
        <v>17</v>
      </c>
      <c r="B20" s="6">
        <f>'OCENE SDI'!$C$167</f>
        <v>0</v>
      </c>
      <c r="C20" s="5">
        <f>'OCENE SDI'!$L$172</f>
        <v>0</v>
      </c>
    </row>
    <row r="21" spans="1:3" ht="15">
      <c r="A21" s="55">
        <v>18</v>
      </c>
      <c r="B21" s="6">
        <f>'OCENE SDI'!$C$177</f>
        <v>0</v>
      </c>
      <c r="C21" s="5">
        <f>'OCENE SDI'!$L$182</f>
        <v>0</v>
      </c>
    </row>
    <row r="22" spans="1:3" ht="15">
      <c r="A22" s="55">
        <v>19</v>
      </c>
      <c r="B22" s="6">
        <f>'OCENE SDI'!$C$187</f>
        <v>0</v>
      </c>
      <c r="C22" s="5">
        <f>'OCENE SDI'!$L$192</f>
        <v>0</v>
      </c>
    </row>
    <row r="23" spans="1:3" ht="15.75" thickBot="1">
      <c r="A23" s="55">
        <v>20</v>
      </c>
      <c r="B23" s="7">
        <f>'OCENE SDI'!$C$197</f>
        <v>0</v>
      </c>
      <c r="C23" s="5">
        <f>'OCENE SDI'!$L$202</f>
        <v>0</v>
      </c>
    </row>
    <row r="24" ht="15">
      <c r="A24" s="8"/>
    </row>
    <row r="25" ht="15">
      <c r="A25" s="9"/>
    </row>
    <row r="26" ht="15">
      <c r="A26" s="9"/>
    </row>
    <row r="27" ht="15">
      <c r="A27" s="9"/>
    </row>
    <row r="28" ht="15">
      <c r="A28" s="9"/>
    </row>
    <row r="29" ht="15">
      <c r="A29" s="9"/>
    </row>
    <row r="30" ht="15">
      <c r="A30" s="9"/>
    </row>
    <row r="31" ht="15">
      <c r="A31" s="9"/>
    </row>
    <row r="32" ht="15">
      <c r="A32" s="9"/>
    </row>
    <row r="33" ht="15">
      <c r="A33" s="9"/>
    </row>
    <row r="34" ht="15">
      <c r="A34" s="9"/>
    </row>
    <row r="35" ht="15">
      <c r="A35" s="9"/>
    </row>
    <row r="36" ht="15">
      <c r="A36" s="9"/>
    </row>
    <row r="37" ht="15">
      <c r="A37" s="9"/>
    </row>
    <row r="38" ht="15">
      <c r="A38" s="10"/>
    </row>
  </sheetData>
  <sheetProtection password="CC7B" sheet="1" objects="1" scenarios="1" selectLockedCells="1" sort="0"/>
  <printOptions/>
  <pageMargins left="0.7" right="0.7" top="0.75" bottom="0.75" header="0.3" footer="0.3"/>
  <pageSetup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12"/>
  <dimension ref="A3:N104"/>
  <sheetViews>
    <sheetView showZeros="0" tabSelected="1" zoomScalePageLayoutView="0" workbookViewId="0" topLeftCell="A1">
      <selection activeCell="A5" sqref="A5"/>
    </sheetView>
  </sheetViews>
  <sheetFormatPr defaultColWidth="9.140625" defaultRowHeight="15"/>
  <cols>
    <col min="1" max="1" width="9.140625" style="2" customWidth="1"/>
    <col min="2" max="2" width="20.00390625" style="2" customWidth="1"/>
    <col min="3" max="3" width="24.421875" style="2" customWidth="1"/>
    <col min="4" max="16384" width="9.140625" style="2" customWidth="1"/>
  </cols>
  <sheetData>
    <row r="2" ht="15.75" thickBot="1"/>
    <row r="3" spans="1:12" ht="15.75" thickBot="1">
      <c r="A3" s="11"/>
      <c r="B3" s="11"/>
      <c r="C3" s="11"/>
      <c r="D3" s="67" t="s">
        <v>0</v>
      </c>
      <c r="E3" s="68"/>
      <c r="F3" s="67" t="s">
        <v>1</v>
      </c>
      <c r="G3" s="68"/>
      <c r="H3" s="67" t="s">
        <v>2</v>
      </c>
      <c r="I3" s="68"/>
      <c r="J3" s="67" t="s">
        <v>13</v>
      </c>
      <c r="K3" s="68"/>
      <c r="L3" s="13"/>
    </row>
    <row r="4" spans="1:14" ht="21" thickBot="1">
      <c r="A4" s="11"/>
      <c r="B4" s="14" t="s">
        <v>3</v>
      </c>
      <c r="C4" s="14" t="s">
        <v>9</v>
      </c>
      <c r="D4" s="15" t="s">
        <v>4</v>
      </c>
      <c r="E4" s="16" t="s">
        <v>5</v>
      </c>
      <c r="F4" s="15" t="s">
        <v>4</v>
      </c>
      <c r="G4" s="16" t="s">
        <v>5</v>
      </c>
      <c r="H4" s="15" t="s">
        <v>4</v>
      </c>
      <c r="I4" s="16" t="s">
        <v>5</v>
      </c>
      <c r="J4" s="15" t="s">
        <v>4</v>
      </c>
      <c r="K4" s="16" t="s">
        <v>5</v>
      </c>
      <c r="L4" s="17" t="s">
        <v>6</v>
      </c>
      <c r="N4" s="18" t="s">
        <v>18</v>
      </c>
    </row>
    <row r="5" spans="1:12" ht="15">
      <c r="A5" s="54">
        <v>1</v>
      </c>
      <c r="B5" s="19" t="str">
        <f>'OCENE NADE'!B241</f>
        <v>TIANA JARNOVIČ</v>
      </c>
      <c r="C5" s="6" t="str">
        <f>'OCENE NADE'!C241</f>
        <v>OŠ M. ŠUŠTARŠIČA</v>
      </c>
      <c r="D5" s="20">
        <f>'OCENE NADE'!D241</f>
        <v>10</v>
      </c>
      <c r="E5" s="21">
        <f>'OCENE NADE'!E241</f>
        <v>9.7</v>
      </c>
      <c r="F5" s="20">
        <f>'OCENE NADE'!F241</f>
        <v>9.5</v>
      </c>
      <c r="G5" s="21">
        <f>'OCENE NADE'!G241</f>
        <v>8.9</v>
      </c>
      <c r="H5" s="20">
        <f>'OCENE NADE'!H241</f>
        <v>10</v>
      </c>
      <c r="I5" s="21">
        <f>'OCENE NADE'!I241</f>
        <v>9.6</v>
      </c>
      <c r="J5" s="20">
        <f>'OCENE NADE'!J241</f>
        <v>10</v>
      </c>
      <c r="K5" s="21">
        <f>'OCENE NADE'!K241</f>
        <v>9.3</v>
      </c>
      <c r="L5" s="22">
        <f>'OCENE NADE'!L241</f>
        <v>37.5</v>
      </c>
    </row>
    <row r="6" spans="1:12" ht="15">
      <c r="A6" s="55">
        <v>2</v>
      </c>
      <c r="B6" s="19" t="str">
        <f>'OCENE NADE'!B239</f>
        <v>HANA DOLINAR</v>
      </c>
      <c r="C6" s="6" t="str">
        <f>'OCENE NADE'!C239</f>
        <v>OŠ VALENTINA VODNIKA</v>
      </c>
      <c r="D6" s="20">
        <f>'OCENE NADE'!D239</f>
        <v>10</v>
      </c>
      <c r="E6" s="21">
        <f>'OCENE NADE'!E239</f>
        <v>9.4</v>
      </c>
      <c r="F6" s="20">
        <f>'OCENE NADE'!F239</f>
        <v>10</v>
      </c>
      <c r="G6" s="21">
        <f>'OCENE NADE'!G239</f>
        <v>9.3</v>
      </c>
      <c r="H6" s="20">
        <f>'OCENE NADE'!H239</f>
        <v>10</v>
      </c>
      <c r="I6" s="21">
        <f>'OCENE NADE'!I239</f>
        <v>9.4</v>
      </c>
      <c r="J6" s="20">
        <f>'OCENE NADE'!J239</f>
        <v>10</v>
      </c>
      <c r="K6" s="21">
        <f>'OCENE NADE'!K239</f>
        <v>9.3</v>
      </c>
      <c r="L6" s="22">
        <f>'OCENE NADE'!L239</f>
        <v>37.400000000000006</v>
      </c>
    </row>
    <row r="7" spans="1:12" ht="15">
      <c r="A7" s="55">
        <v>3</v>
      </c>
      <c r="B7" s="19" t="str">
        <f>'OCENE NADE'!B236</f>
        <v>NAJA PARADIŽ</v>
      </c>
      <c r="C7" s="6" t="str">
        <f>'OCENE NADE'!C236</f>
        <v>OŠ DRAVOGRAD</v>
      </c>
      <c r="D7" s="20">
        <f>'OCENE NADE'!D236</f>
        <v>10</v>
      </c>
      <c r="E7" s="21">
        <f>'OCENE NADE'!E236</f>
        <v>9.5</v>
      </c>
      <c r="F7" s="20">
        <f>'OCENE NADE'!F236</f>
        <v>10</v>
      </c>
      <c r="G7" s="21">
        <f>'OCENE NADE'!G236</f>
        <v>9.4</v>
      </c>
      <c r="H7" s="20">
        <f>'OCENE NADE'!H236</f>
        <v>10</v>
      </c>
      <c r="I7" s="21">
        <f>'OCENE NADE'!I236</f>
        <v>9</v>
      </c>
      <c r="J7" s="20">
        <f>'OCENE NADE'!J236</f>
        <v>10</v>
      </c>
      <c r="K7" s="21">
        <f>'OCENE NADE'!K236</f>
        <v>8.8</v>
      </c>
      <c r="L7" s="22">
        <f>'OCENE NADE'!L236</f>
        <v>36.7</v>
      </c>
    </row>
    <row r="8" spans="1:12" ht="15">
      <c r="A8" s="55">
        <v>4</v>
      </c>
      <c r="B8" s="19" t="str">
        <f>'OCENE NADE'!B237</f>
        <v>TIA HORVATIČ</v>
      </c>
      <c r="C8" s="6" t="str">
        <f>'OCENE NADE'!C237</f>
        <v>OŠ DRAVOGRAD</v>
      </c>
      <c r="D8" s="20">
        <f>'OCENE NADE'!D237</f>
        <v>10</v>
      </c>
      <c r="E8" s="21">
        <f>'OCENE NADE'!E237</f>
        <v>9.7</v>
      </c>
      <c r="F8" s="20">
        <f>'OCENE NADE'!F237</f>
        <v>10</v>
      </c>
      <c r="G8" s="21">
        <f>'OCENE NADE'!G237</f>
        <v>9.3</v>
      </c>
      <c r="H8" s="20">
        <f>'OCENE NADE'!H237</f>
        <v>10</v>
      </c>
      <c r="I8" s="21">
        <f>'OCENE NADE'!I237</f>
        <v>8.7</v>
      </c>
      <c r="J8" s="20">
        <f>'OCENE NADE'!J237</f>
        <v>10</v>
      </c>
      <c r="K8" s="21">
        <f>'OCENE NADE'!K237</f>
        <v>9</v>
      </c>
      <c r="L8" s="22">
        <f>'OCENE NADE'!L237</f>
        <v>36.7</v>
      </c>
    </row>
    <row r="9" spans="1:12" ht="15">
      <c r="A9" s="55">
        <v>5</v>
      </c>
      <c r="B9" s="19" t="str">
        <f>'OCENE NADE'!B219</f>
        <v>ZALA KLARIČ</v>
      </c>
      <c r="C9" s="6" t="str">
        <f>'OCENE NADE'!C219</f>
        <v>OŠ T.Č. JESENICE</v>
      </c>
      <c r="D9" s="20">
        <f>'OCENE NADE'!D219</f>
        <v>10</v>
      </c>
      <c r="E9" s="21">
        <f>'OCENE NADE'!E219</f>
        <v>9.1</v>
      </c>
      <c r="F9" s="20">
        <f>'OCENE NADE'!F219</f>
        <v>10</v>
      </c>
      <c r="G9" s="21">
        <f>'OCENE NADE'!G219</f>
        <v>9.2</v>
      </c>
      <c r="H9" s="20">
        <f>'OCENE NADE'!H219</f>
        <v>10</v>
      </c>
      <c r="I9" s="21">
        <f>'OCENE NADE'!I219</f>
        <v>9</v>
      </c>
      <c r="J9" s="20">
        <f>'OCENE NADE'!J219</f>
        <v>10</v>
      </c>
      <c r="K9" s="21">
        <f>'OCENE NADE'!K219</f>
        <v>9.2</v>
      </c>
      <c r="L9" s="22">
        <f>'OCENE NADE'!L219</f>
        <v>36.5</v>
      </c>
    </row>
    <row r="10" spans="1:12" ht="15">
      <c r="A10" s="55">
        <v>6</v>
      </c>
      <c r="B10" s="19" t="str">
        <f>'OCENE NADE'!B234</f>
        <v>TARIN KALENOVIČ</v>
      </c>
      <c r="C10" s="6" t="str">
        <f>'OCENE NADE'!C234</f>
        <v>OŠ BREZOVICA PRI LJ</v>
      </c>
      <c r="D10" s="20">
        <f>'OCENE NADE'!D234</f>
        <v>10</v>
      </c>
      <c r="E10" s="21">
        <f>'OCENE NADE'!E234</f>
        <v>9.5</v>
      </c>
      <c r="F10" s="20">
        <f>'OCENE NADE'!F234</f>
        <v>10</v>
      </c>
      <c r="G10" s="21">
        <f>'OCENE NADE'!G234</f>
        <v>9</v>
      </c>
      <c r="H10" s="20">
        <f>'OCENE NADE'!H234</f>
        <v>10</v>
      </c>
      <c r="I10" s="21">
        <f>'OCENE NADE'!I234</f>
        <v>9.3</v>
      </c>
      <c r="J10" s="20">
        <f>'OCENE NADE'!J234</f>
        <v>10</v>
      </c>
      <c r="K10" s="21">
        <f>'OCENE NADE'!K234</f>
        <v>8.4</v>
      </c>
      <c r="L10" s="22">
        <f>'OCENE NADE'!L234</f>
        <v>36.2</v>
      </c>
    </row>
    <row r="11" spans="1:12" ht="15">
      <c r="A11" s="55">
        <v>7</v>
      </c>
      <c r="B11" s="19" t="str">
        <f>'OCENE NADE'!B217</f>
        <v>NIKOLINA DAVIDOVIČ</v>
      </c>
      <c r="C11" s="6" t="str">
        <f>'OCENE NADE'!C217</f>
        <v>OŠ T.Č. JESENICE</v>
      </c>
      <c r="D11" s="20">
        <f>'OCENE NADE'!D217</f>
        <v>10</v>
      </c>
      <c r="E11" s="21">
        <f>'OCENE NADE'!E217</f>
        <v>9.5</v>
      </c>
      <c r="F11" s="20">
        <f>'OCENE NADE'!F217</f>
        <v>10</v>
      </c>
      <c r="G11" s="21">
        <f>'OCENE NADE'!G217</f>
        <v>8.6</v>
      </c>
      <c r="H11" s="20">
        <f>'OCENE NADE'!H217</f>
        <v>10</v>
      </c>
      <c r="I11" s="21">
        <f>'OCENE NADE'!I217</f>
        <v>9.1</v>
      </c>
      <c r="J11" s="20">
        <f>'OCENE NADE'!J217</f>
        <v>10</v>
      </c>
      <c r="K11" s="21">
        <f>'OCENE NADE'!K217</f>
        <v>8.8</v>
      </c>
      <c r="L11" s="22">
        <f>'OCENE NADE'!L217</f>
        <v>36</v>
      </c>
    </row>
    <row r="12" spans="1:12" ht="15">
      <c r="A12" s="55">
        <v>8</v>
      </c>
      <c r="B12" s="19" t="str">
        <f>'OCENE NADE'!B240</f>
        <v>ELA T.KASTELIC</v>
      </c>
      <c r="C12" s="6" t="str">
        <f>'OCENE NADE'!C240</f>
        <v>OŠ VALENTINA VODNIKA</v>
      </c>
      <c r="D12" s="20">
        <f>'OCENE NADE'!D240</f>
        <v>10</v>
      </c>
      <c r="E12" s="21">
        <f>'OCENE NADE'!E240</f>
        <v>9.9</v>
      </c>
      <c r="F12" s="20">
        <f>'OCENE NADE'!F240</f>
        <v>10</v>
      </c>
      <c r="G12" s="21">
        <f>'OCENE NADE'!G240</f>
        <v>8.6</v>
      </c>
      <c r="H12" s="20">
        <f>'OCENE NADE'!H240</f>
        <v>10</v>
      </c>
      <c r="I12" s="21">
        <f>'OCENE NADE'!I240</f>
        <v>8.3</v>
      </c>
      <c r="J12" s="20">
        <f>'OCENE NADE'!J240</f>
        <v>10</v>
      </c>
      <c r="K12" s="21">
        <f>'OCENE NADE'!K240</f>
        <v>9.2</v>
      </c>
      <c r="L12" s="22">
        <f>'OCENE NADE'!L240</f>
        <v>36</v>
      </c>
    </row>
    <row r="13" spans="1:12" ht="15">
      <c r="A13" s="55">
        <v>9</v>
      </c>
      <c r="B13" s="19" t="str">
        <f>'OCENE NADE'!B216</f>
        <v>HANA KLIČEK</v>
      </c>
      <c r="C13" s="6" t="str">
        <f>'OCENE NADE'!C216</f>
        <v>OŠ T.Č. JESENICE</v>
      </c>
      <c r="D13" s="20">
        <f>'OCENE NADE'!D216</f>
        <v>10</v>
      </c>
      <c r="E13" s="21">
        <f>'OCENE NADE'!E216</f>
        <v>9.3</v>
      </c>
      <c r="F13" s="20">
        <f>'OCENE NADE'!F216</f>
        <v>10</v>
      </c>
      <c r="G13" s="21">
        <f>'OCENE NADE'!G216</f>
        <v>9.2</v>
      </c>
      <c r="H13" s="20">
        <f>'OCENE NADE'!H216</f>
        <v>10</v>
      </c>
      <c r="I13" s="21">
        <f>'OCENE NADE'!I216</f>
        <v>8.8</v>
      </c>
      <c r="J13" s="20">
        <f>'OCENE NADE'!J216</f>
        <v>10</v>
      </c>
      <c r="K13" s="21">
        <f>'OCENE NADE'!K216</f>
        <v>8.5</v>
      </c>
      <c r="L13" s="22">
        <f>'OCENE NADE'!L216</f>
        <v>35.8</v>
      </c>
    </row>
    <row r="14" spans="1:12" ht="15">
      <c r="A14" s="55">
        <v>10</v>
      </c>
      <c r="B14" s="19" t="str">
        <f>'OCENE NADE'!B233</f>
        <v>SARA HREN</v>
      </c>
      <c r="C14" s="6" t="str">
        <f>'OCENE NADE'!C233</f>
        <v>OŠ LUISA ADAMIČA</v>
      </c>
      <c r="D14" s="20">
        <f>'OCENE NADE'!D233</f>
        <v>10</v>
      </c>
      <c r="E14" s="21">
        <f>'OCENE NADE'!E233</f>
        <v>9.3</v>
      </c>
      <c r="F14" s="20">
        <f>'OCENE NADE'!F233</f>
        <v>10</v>
      </c>
      <c r="G14" s="21">
        <f>'OCENE NADE'!G233</f>
        <v>9.2</v>
      </c>
      <c r="H14" s="20">
        <f>'OCENE NADE'!H233</f>
        <v>10</v>
      </c>
      <c r="I14" s="21">
        <f>'OCENE NADE'!I233</f>
        <v>9.1</v>
      </c>
      <c r="J14" s="20">
        <f>'OCENE NADE'!J233</f>
        <v>10</v>
      </c>
      <c r="K14" s="21">
        <f>'OCENE NADE'!K233</f>
        <v>8.1</v>
      </c>
      <c r="L14" s="22">
        <f>'OCENE NADE'!L233</f>
        <v>35.7</v>
      </c>
    </row>
    <row r="15" spans="1:12" ht="15">
      <c r="A15" s="55">
        <v>11</v>
      </c>
      <c r="B15" s="19" t="str">
        <f>'OCENE NADE'!B231</f>
        <v>AVA ZRNEC</v>
      </c>
      <c r="C15" s="6" t="str">
        <f>'OCENE NADE'!C231</f>
        <v>OŠ BRINJE</v>
      </c>
      <c r="D15" s="20">
        <f>'OCENE NADE'!D231</f>
        <v>10</v>
      </c>
      <c r="E15" s="21">
        <f>'OCENE NADE'!E231</f>
        <v>9.2</v>
      </c>
      <c r="F15" s="20">
        <f>'OCENE NADE'!F231</f>
        <v>9.5</v>
      </c>
      <c r="G15" s="21">
        <f>'OCENE NADE'!G231</f>
        <v>8.7</v>
      </c>
      <c r="H15" s="20">
        <f>'OCENE NADE'!H231</f>
        <v>10</v>
      </c>
      <c r="I15" s="21">
        <f>'OCENE NADE'!I231</f>
        <v>9.2</v>
      </c>
      <c r="J15" s="20">
        <f>'OCENE NADE'!J231</f>
        <v>10</v>
      </c>
      <c r="K15" s="21">
        <f>'OCENE NADE'!K231</f>
        <v>8.4</v>
      </c>
      <c r="L15" s="22">
        <f>'OCENE NADE'!L231</f>
        <v>35.5</v>
      </c>
    </row>
    <row r="16" spans="1:12" ht="15">
      <c r="A16" s="55">
        <v>12</v>
      </c>
      <c r="B16" s="19" t="str">
        <f>'OCENE NADE'!B235</f>
        <v>LANA ŠTURM</v>
      </c>
      <c r="C16" s="6" t="str">
        <f>'OCENE NADE'!C235</f>
        <v>OŠ BREZOVICA PRI LJ</v>
      </c>
      <c r="D16" s="20">
        <f>'OCENE NADE'!D235</f>
        <v>10</v>
      </c>
      <c r="E16" s="21">
        <f>'OCENE NADE'!E235</f>
        <v>9.6</v>
      </c>
      <c r="F16" s="20">
        <f>'OCENE NADE'!F235</f>
        <v>10</v>
      </c>
      <c r="G16" s="21">
        <f>'OCENE NADE'!G235</f>
        <v>9.1</v>
      </c>
      <c r="H16" s="20">
        <f>'OCENE NADE'!H235</f>
        <v>10</v>
      </c>
      <c r="I16" s="21">
        <f>'OCENE NADE'!I235</f>
        <v>8.5</v>
      </c>
      <c r="J16" s="20">
        <f>'OCENE NADE'!J235</f>
        <v>10</v>
      </c>
      <c r="K16" s="21">
        <f>'OCENE NADE'!K235</f>
        <v>8.1</v>
      </c>
      <c r="L16" s="22">
        <f>'OCENE NADE'!L235</f>
        <v>35.300000000000004</v>
      </c>
    </row>
    <row r="17" spans="1:12" ht="15">
      <c r="A17" s="55">
        <v>13</v>
      </c>
      <c r="B17" s="19" t="str">
        <f>'OCENE NADE'!B224</f>
        <v>ALJA AŽMAN</v>
      </c>
      <c r="C17" s="6" t="str">
        <f>'OCENE NADE'!C224</f>
        <v>OŠ ŽIROVNICA</v>
      </c>
      <c r="D17" s="20">
        <f>'OCENE NADE'!D224</f>
        <v>10</v>
      </c>
      <c r="E17" s="21">
        <f>'OCENE NADE'!E224</f>
        <v>9.2</v>
      </c>
      <c r="F17" s="20">
        <f>'OCENE NADE'!F224</f>
        <v>10</v>
      </c>
      <c r="G17" s="21">
        <f>'OCENE NADE'!G224</f>
        <v>8.1</v>
      </c>
      <c r="H17" s="20">
        <f>'OCENE NADE'!H224</f>
        <v>9.5</v>
      </c>
      <c r="I17" s="21">
        <f>'OCENE NADE'!I224</f>
        <v>8.5</v>
      </c>
      <c r="J17" s="20">
        <f>'OCENE NADE'!J224</f>
        <v>10</v>
      </c>
      <c r="K17" s="21">
        <f>'OCENE NADE'!K224</f>
        <v>8.8</v>
      </c>
      <c r="L17" s="22">
        <f>'OCENE NADE'!L224</f>
        <v>34.599999999999994</v>
      </c>
    </row>
    <row r="18" spans="1:12" ht="15">
      <c r="A18" s="55">
        <v>14</v>
      </c>
      <c r="B18" s="19" t="str">
        <f>'OCENE NADE'!B218</f>
        <v>ANA KLOBUČAR</v>
      </c>
      <c r="C18" s="6" t="str">
        <f>'OCENE NADE'!C218</f>
        <v>OŠ T.Č. JESENICE</v>
      </c>
      <c r="D18" s="20">
        <f>'OCENE NADE'!D218</f>
        <v>10</v>
      </c>
      <c r="E18" s="21">
        <f>'OCENE NADE'!E218</f>
        <v>9.4</v>
      </c>
      <c r="F18" s="20">
        <f>'OCENE NADE'!F218</f>
        <v>10</v>
      </c>
      <c r="G18" s="21">
        <f>'OCENE NADE'!G218</f>
        <v>9</v>
      </c>
      <c r="H18" s="20">
        <f>'OCENE NADE'!H218</f>
        <v>10</v>
      </c>
      <c r="I18" s="21">
        <f>'OCENE NADE'!I218</f>
        <v>8.2</v>
      </c>
      <c r="J18" s="20">
        <f>'OCENE NADE'!J218</f>
        <v>9</v>
      </c>
      <c r="K18" s="21">
        <f>'OCENE NADE'!K218</f>
        <v>7.9</v>
      </c>
      <c r="L18" s="22">
        <f>'OCENE NADE'!L218</f>
        <v>34.5</v>
      </c>
    </row>
    <row r="19" spans="1:12" ht="15">
      <c r="A19" s="55">
        <v>15</v>
      </c>
      <c r="B19" s="19" t="str">
        <f>'OCENE NADE'!B226</f>
        <v>LARA BOROVIČ</v>
      </c>
      <c r="C19" s="6" t="str">
        <f>'OCENE NADE'!C226</f>
        <v>OŠ KRIŽEVCI</v>
      </c>
      <c r="D19" s="20">
        <f>'OCENE NADE'!D226</f>
        <v>10</v>
      </c>
      <c r="E19" s="21">
        <f>'OCENE NADE'!E226</f>
        <v>9.3</v>
      </c>
      <c r="F19" s="20">
        <f>'OCENE NADE'!F226</f>
        <v>9.5</v>
      </c>
      <c r="G19" s="21">
        <f>'OCENE NADE'!G226</f>
        <v>8.6</v>
      </c>
      <c r="H19" s="20">
        <f>'OCENE NADE'!H226</f>
        <v>10</v>
      </c>
      <c r="I19" s="21">
        <f>'OCENE NADE'!I226</f>
        <v>7.4</v>
      </c>
      <c r="J19" s="20">
        <f>'OCENE NADE'!J226</f>
        <v>10</v>
      </c>
      <c r="K19" s="21">
        <f>'OCENE NADE'!K226</f>
        <v>9.1</v>
      </c>
      <c r="L19" s="22">
        <f>'OCENE NADE'!L226</f>
        <v>34.400000000000006</v>
      </c>
    </row>
    <row r="20" spans="1:12" ht="15">
      <c r="A20" s="55">
        <v>16</v>
      </c>
      <c r="B20" s="19" t="str">
        <f>'OCENE NADE'!B225</f>
        <v>ANAMARIJA DIVJAK</v>
      </c>
      <c r="C20" s="6" t="str">
        <f>'OCENE NADE'!C225</f>
        <v>OŠ KRIŽEVCI</v>
      </c>
      <c r="D20" s="20">
        <f>'OCENE NADE'!D225</f>
        <v>10</v>
      </c>
      <c r="E20" s="21">
        <f>'OCENE NADE'!E225</f>
        <v>8.8</v>
      </c>
      <c r="F20" s="20">
        <f>'OCENE NADE'!F225</f>
        <v>9.5</v>
      </c>
      <c r="G20" s="21">
        <f>'OCENE NADE'!G225</f>
        <v>7.9</v>
      </c>
      <c r="H20" s="20">
        <f>'OCENE NADE'!H225</f>
        <v>9.5</v>
      </c>
      <c r="I20" s="21">
        <f>'OCENE NADE'!I225</f>
        <v>8.6</v>
      </c>
      <c r="J20" s="20">
        <f>'OCENE NADE'!J225</f>
        <v>10</v>
      </c>
      <c r="K20" s="21">
        <f>'OCENE NADE'!K225</f>
        <v>9</v>
      </c>
      <c r="L20" s="22">
        <f>'OCENE NADE'!L225</f>
        <v>34.3</v>
      </c>
    </row>
    <row r="21" spans="1:12" ht="15">
      <c r="A21" s="55">
        <v>17</v>
      </c>
      <c r="B21" s="19" t="str">
        <f>'OCENE NADE'!B214</f>
        <v>ULA STRES</v>
      </c>
      <c r="C21" s="6" t="str">
        <f>'OCENE NADE'!C214</f>
        <v>OŠ MAKSA PEČARJA</v>
      </c>
      <c r="D21" s="20">
        <f>'OCENE NADE'!D214</f>
        <v>10</v>
      </c>
      <c r="E21" s="21">
        <f>'OCENE NADE'!E214</f>
        <v>9.1</v>
      </c>
      <c r="F21" s="20">
        <f>'OCENE NADE'!F214</f>
        <v>9</v>
      </c>
      <c r="G21" s="21">
        <f>'OCENE NADE'!G214</f>
        <v>8</v>
      </c>
      <c r="H21" s="20">
        <f>'OCENE NADE'!H214</f>
        <v>10</v>
      </c>
      <c r="I21" s="21">
        <f>'OCENE NADE'!I214</f>
        <v>9.2</v>
      </c>
      <c r="J21" s="20">
        <f>'OCENE NADE'!J214</f>
        <v>9.5</v>
      </c>
      <c r="K21" s="21">
        <f>'OCENE NADE'!K214</f>
        <v>7.9</v>
      </c>
      <c r="L21" s="22">
        <f>'OCENE NADE'!L214</f>
        <v>34.2</v>
      </c>
    </row>
    <row r="22" spans="1:12" ht="15">
      <c r="A22" s="55">
        <v>18</v>
      </c>
      <c r="B22" s="19" t="str">
        <f>'OCENE NADE'!B227</f>
        <v>ŽIVA JURIČ</v>
      </c>
      <c r="C22" s="6" t="str">
        <f>'OCENE NADE'!C227</f>
        <v>OŠ KRIŽEVCI</v>
      </c>
      <c r="D22" s="20">
        <f>'OCENE NADE'!D227</f>
        <v>10</v>
      </c>
      <c r="E22" s="21">
        <f>'OCENE NADE'!E227</f>
        <v>9.1</v>
      </c>
      <c r="F22" s="20">
        <f>'OCENE NADE'!F227</f>
        <v>9.5</v>
      </c>
      <c r="G22" s="21">
        <f>'OCENE NADE'!G227</f>
        <v>7.9</v>
      </c>
      <c r="H22" s="20">
        <f>'OCENE NADE'!H227</f>
        <v>10</v>
      </c>
      <c r="I22" s="21">
        <f>'OCENE NADE'!I227</f>
        <v>8.1</v>
      </c>
      <c r="J22" s="20">
        <f>'OCENE NADE'!J227</f>
        <v>10</v>
      </c>
      <c r="K22" s="21">
        <f>'OCENE NADE'!K227</f>
        <v>8.9</v>
      </c>
      <c r="L22" s="22">
        <f>'OCENE NADE'!L227</f>
        <v>34</v>
      </c>
    </row>
    <row r="23" spans="1:12" ht="15">
      <c r="A23" s="55">
        <v>19</v>
      </c>
      <c r="B23" s="19" t="str">
        <f>'OCENE NADE'!B230</f>
        <v>KATARINA PERMAN</v>
      </c>
      <c r="C23" s="6" t="str">
        <f>'OCENE NADE'!C230</f>
        <v>OŠ ŠKOFLJICA</v>
      </c>
      <c r="D23" s="20">
        <f>'OCENE NADE'!D230</f>
        <v>10</v>
      </c>
      <c r="E23" s="21">
        <f>'OCENE NADE'!E230</f>
        <v>9.6</v>
      </c>
      <c r="F23" s="20">
        <f>'OCENE NADE'!F230</f>
        <v>9</v>
      </c>
      <c r="G23" s="21">
        <f>'OCENE NADE'!G230</f>
        <v>7.9</v>
      </c>
      <c r="H23" s="20">
        <f>'OCENE NADE'!H230</f>
        <v>9.5</v>
      </c>
      <c r="I23" s="21">
        <f>'OCENE NADE'!I230</f>
        <v>8.2</v>
      </c>
      <c r="J23" s="20">
        <f>'OCENE NADE'!J230</f>
        <v>10</v>
      </c>
      <c r="K23" s="21">
        <f>'OCENE NADE'!K230</f>
        <v>8.3</v>
      </c>
      <c r="L23" s="22">
        <f>'OCENE NADE'!L230</f>
        <v>34</v>
      </c>
    </row>
    <row r="24" spans="1:12" ht="15">
      <c r="A24" s="55">
        <v>20</v>
      </c>
      <c r="B24" s="19" t="str">
        <f>'OCENE NADE'!B228</f>
        <v>PETRA RAJH</v>
      </c>
      <c r="C24" s="6" t="str">
        <f>'OCENE NADE'!C228</f>
        <v>OŠ KRIŽEVCI</v>
      </c>
      <c r="D24" s="20">
        <f>'OCENE NADE'!D228</f>
        <v>10</v>
      </c>
      <c r="E24" s="21">
        <f>'OCENE NADE'!E228</f>
        <v>9.6</v>
      </c>
      <c r="F24" s="20">
        <f>'OCENE NADE'!F228</f>
        <v>9.5</v>
      </c>
      <c r="G24" s="21">
        <f>'OCENE NADE'!G228</f>
        <v>7.6</v>
      </c>
      <c r="H24" s="20">
        <f>'OCENE NADE'!H228</f>
        <v>10</v>
      </c>
      <c r="I24" s="21">
        <f>'OCENE NADE'!I228</f>
        <v>8</v>
      </c>
      <c r="J24" s="20">
        <f>'OCENE NADE'!J228</f>
        <v>10</v>
      </c>
      <c r="K24" s="21">
        <f>'OCENE NADE'!K228</f>
        <v>8.6</v>
      </c>
      <c r="L24" s="22">
        <f>'OCENE NADE'!L228</f>
        <v>33.800000000000004</v>
      </c>
    </row>
    <row r="25" spans="1:12" ht="15">
      <c r="A25" s="55">
        <v>21</v>
      </c>
      <c r="B25" s="19" t="str">
        <f>'OCENE NADE'!B210</f>
        <v>JULIJA SKRT</v>
      </c>
      <c r="C25" s="6" t="str">
        <f>'OCENE NADE'!C210</f>
        <v>OŠ MAKSA PEČARJA</v>
      </c>
      <c r="D25" s="20">
        <f>'OCENE NADE'!D210</f>
        <v>10</v>
      </c>
      <c r="E25" s="21">
        <f>'OCENE NADE'!E210</f>
        <v>9</v>
      </c>
      <c r="F25" s="20">
        <f>'OCENE NADE'!F210</f>
        <v>9</v>
      </c>
      <c r="G25" s="21">
        <f>'OCENE NADE'!G210</f>
        <v>7.8</v>
      </c>
      <c r="H25" s="20">
        <f>'OCENE NADE'!H210</f>
        <v>9.5</v>
      </c>
      <c r="I25" s="21">
        <f>'OCENE NADE'!I210</f>
        <v>8.2</v>
      </c>
      <c r="J25" s="20">
        <f>'OCENE NADE'!J210</f>
        <v>10</v>
      </c>
      <c r="K25" s="21">
        <f>'OCENE NADE'!K210</f>
        <v>8.7</v>
      </c>
      <c r="L25" s="22">
        <f>'OCENE NADE'!L210</f>
        <v>33.7</v>
      </c>
    </row>
    <row r="26" spans="1:12" ht="15">
      <c r="A26" s="55">
        <v>22</v>
      </c>
      <c r="B26" s="19" t="str">
        <f>'OCENE NADE'!B238</f>
        <v>TINKA TONEJC</v>
      </c>
      <c r="C26" s="6" t="str">
        <f>'OCENE NADE'!C238</f>
        <v>OŠ T.Č. JESENICE</v>
      </c>
      <c r="D26" s="20">
        <f>'OCENE NADE'!D238</f>
        <v>10</v>
      </c>
      <c r="E26" s="21">
        <f>'OCENE NADE'!E238</f>
        <v>9.3</v>
      </c>
      <c r="F26" s="20">
        <f>'OCENE NADE'!F238</f>
        <v>9.5</v>
      </c>
      <c r="G26" s="21">
        <f>'OCENE NADE'!G238</f>
        <v>8.1</v>
      </c>
      <c r="H26" s="20">
        <f>'OCENE NADE'!H238</f>
        <v>10</v>
      </c>
      <c r="I26" s="21">
        <f>'OCENE NADE'!I238</f>
        <v>8.8</v>
      </c>
      <c r="J26" s="20">
        <f>'OCENE NADE'!J238</f>
        <v>10</v>
      </c>
      <c r="K26" s="21">
        <f>'OCENE NADE'!K238</f>
        <v>7.2</v>
      </c>
      <c r="L26" s="22">
        <f>'OCENE NADE'!L238</f>
        <v>33.400000000000006</v>
      </c>
    </row>
    <row r="27" spans="1:12" ht="15">
      <c r="A27" s="55">
        <v>23</v>
      </c>
      <c r="B27" s="19" t="str">
        <f>'OCENE NADE'!B232</f>
        <v>NELI PERME</v>
      </c>
      <c r="C27" s="6" t="str">
        <f>'OCENE NADE'!C232</f>
        <v>OŠ LUISA ADAMIČA</v>
      </c>
      <c r="D27" s="20">
        <f>'OCENE NADE'!D232</f>
        <v>10</v>
      </c>
      <c r="E27" s="21">
        <f>'OCENE NADE'!E232</f>
        <v>9.1</v>
      </c>
      <c r="F27" s="20">
        <f>'OCENE NADE'!F232</f>
        <v>10</v>
      </c>
      <c r="G27" s="21">
        <f>'OCENE NADE'!G232</f>
        <v>7.2</v>
      </c>
      <c r="H27" s="20">
        <f>'OCENE NADE'!H232</f>
        <v>10</v>
      </c>
      <c r="I27" s="21">
        <f>'OCENE NADE'!I232</f>
        <v>9</v>
      </c>
      <c r="J27" s="20">
        <f>'OCENE NADE'!J232</f>
        <v>9.5</v>
      </c>
      <c r="K27" s="21">
        <f>'OCENE NADE'!K232</f>
        <v>8</v>
      </c>
      <c r="L27" s="22">
        <f>'OCENE NADE'!L232</f>
        <v>33.3</v>
      </c>
    </row>
    <row r="28" spans="1:12" ht="15">
      <c r="A28" s="55">
        <v>24</v>
      </c>
      <c r="B28" s="19" t="str">
        <f>'OCENE NADE'!B215</f>
        <v>INES KADIĆ</v>
      </c>
      <c r="C28" s="6" t="str">
        <f>'OCENE NADE'!C215</f>
        <v>OŠ T.Č. JESENICE</v>
      </c>
      <c r="D28" s="20">
        <f>'OCENE NADE'!D215</f>
        <v>10</v>
      </c>
      <c r="E28" s="21">
        <f>'OCENE NADE'!E215</f>
        <v>8.9</v>
      </c>
      <c r="F28" s="20">
        <f>'OCENE NADE'!F215</f>
        <v>9.5</v>
      </c>
      <c r="G28" s="21">
        <f>'OCENE NADE'!G215</f>
        <v>8.6</v>
      </c>
      <c r="H28" s="20">
        <f>'OCENE NADE'!H215</f>
        <v>10</v>
      </c>
      <c r="I28" s="21">
        <f>'OCENE NADE'!I215</f>
        <v>7.1</v>
      </c>
      <c r="J28" s="20">
        <f>'OCENE NADE'!J215</f>
        <v>10</v>
      </c>
      <c r="K28" s="21">
        <f>'OCENE NADE'!K215</f>
        <v>8.6</v>
      </c>
      <c r="L28" s="22">
        <f>'OCENE NADE'!L215</f>
        <v>33.199999999999996</v>
      </c>
    </row>
    <row r="29" spans="1:12" ht="15">
      <c r="A29" s="55">
        <v>25</v>
      </c>
      <c r="B29" s="19" t="str">
        <f>'OCENE NADE'!B213</f>
        <v>ŠPELA JAKOPIČ</v>
      </c>
      <c r="C29" s="6" t="str">
        <f>'OCENE NADE'!C213</f>
        <v>OŠ MAKSA PEČARJA</v>
      </c>
      <c r="D29" s="20">
        <f>'OCENE NADE'!D213</f>
        <v>10</v>
      </c>
      <c r="E29" s="21">
        <f>'OCENE NADE'!E213</f>
        <v>9.3</v>
      </c>
      <c r="F29" s="20">
        <f>'OCENE NADE'!F213</f>
        <v>9</v>
      </c>
      <c r="G29" s="21">
        <f>'OCENE NADE'!G213</f>
        <v>7.9</v>
      </c>
      <c r="H29" s="20">
        <f>'OCENE NADE'!H213</f>
        <v>8.5</v>
      </c>
      <c r="I29" s="21">
        <f>'OCENE NADE'!I213</f>
        <v>7.6</v>
      </c>
      <c r="J29" s="20">
        <f>'OCENE NADE'!J213</f>
        <v>10</v>
      </c>
      <c r="K29" s="21">
        <f>'OCENE NADE'!K213</f>
        <v>8.1</v>
      </c>
      <c r="L29" s="22">
        <f>'OCENE NADE'!L213</f>
        <v>32.900000000000006</v>
      </c>
    </row>
    <row r="30" spans="1:12" ht="15">
      <c r="A30" s="55">
        <v>26</v>
      </c>
      <c r="B30" s="19" t="str">
        <f>'OCENE NADE'!B223</f>
        <v>NIKA VREČKO</v>
      </c>
      <c r="C30" s="6" t="str">
        <f>'OCENE NADE'!C223</f>
        <v>OŠ ŽIROVNICA</v>
      </c>
      <c r="D30" s="20">
        <f>'OCENE NADE'!D223</f>
        <v>10</v>
      </c>
      <c r="E30" s="21">
        <f>'OCENE NADE'!E223</f>
        <v>8.8</v>
      </c>
      <c r="F30" s="20">
        <f>'OCENE NADE'!F223</f>
        <v>9</v>
      </c>
      <c r="G30" s="21">
        <f>'OCENE NADE'!G223</f>
        <v>8.1</v>
      </c>
      <c r="H30" s="20">
        <f>'OCENE NADE'!H223</f>
        <v>9</v>
      </c>
      <c r="I30" s="21">
        <f>'OCENE NADE'!I223</f>
        <v>7.8</v>
      </c>
      <c r="J30" s="20">
        <f>'OCENE NADE'!J223</f>
        <v>9.5</v>
      </c>
      <c r="K30" s="21">
        <f>'OCENE NADE'!K223</f>
        <v>8.2</v>
      </c>
      <c r="L30" s="22">
        <f>'OCENE NADE'!L223</f>
        <v>32.900000000000006</v>
      </c>
    </row>
    <row r="31" spans="1:12" ht="15">
      <c r="A31" s="55">
        <v>27</v>
      </c>
      <c r="B31" s="19" t="str">
        <f>'OCENE NADE'!B220</f>
        <v>MARUŠA JENKOLE</v>
      </c>
      <c r="C31" s="6" t="str">
        <f>'OCENE NADE'!C220</f>
        <v>OŠ ŽIROVNICA</v>
      </c>
      <c r="D31" s="20">
        <f>'OCENE NADE'!D220</f>
        <v>10</v>
      </c>
      <c r="E31" s="21">
        <f>'OCENE NADE'!E220</f>
        <v>8.6</v>
      </c>
      <c r="F31" s="20">
        <f>'OCENE NADE'!F220</f>
        <v>9</v>
      </c>
      <c r="G31" s="21">
        <f>'OCENE NADE'!G220</f>
        <v>7.7</v>
      </c>
      <c r="H31" s="20">
        <f>'OCENE NADE'!H220</f>
        <v>10</v>
      </c>
      <c r="I31" s="21">
        <f>'OCENE NADE'!I220</f>
        <v>8.4</v>
      </c>
      <c r="J31" s="20">
        <f>'OCENE NADE'!J220</f>
        <v>9</v>
      </c>
      <c r="K31" s="21">
        <f>'OCENE NADE'!K220</f>
        <v>8</v>
      </c>
      <c r="L31" s="22">
        <f>'OCENE NADE'!L220</f>
        <v>32.699999999999996</v>
      </c>
    </row>
    <row r="32" spans="1:12" ht="15">
      <c r="A32" s="55">
        <v>28</v>
      </c>
      <c r="B32" s="19" t="str">
        <f>'OCENE NADE'!B222</f>
        <v>HANA VOVČAK</v>
      </c>
      <c r="C32" s="6" t="str">
        <f>'OCENE NADE'!C222</f>
        <v>OŠ ŽIROVNICA</v>
      </c>
      <c r="D32" s="20">
        <f>'OCENE NADE'!D222</f>
        <v>10</v>
      </c>
      <c r="E32" s="21">
        <f>'OCENE NADE'!E222</f>
        <v>9.1</v>
      </c>
      <c r="F32" s="20">
        <f>'OCENE NADE'!F222</f>
        <v>10</v>
      </c>
      <c r="G32" s="21">
        <f>'OCENE NADE'!G222</f>
        <v>7.7</v>
      </c>
      <c r="H32" s="20">
        <f>'OCENE NADE'!H222</f>
        <v>9</v>
      </c>
      <c r="I32" s="21">
        <f>'OCENE NADE'!I222</f>
        <v>7.7</v>
      </c>
      <c r="J32" s="20">
        <f>'OCENE NADE'!J222</f>
        <v>9</v>
      </c>
      <c r="K32" s="21">
        <f>'OCENE NADE'!K222</f>
        <v>7.5</v>
      </c>
      <c r="L32" s="22">
        <f>'OCENE NADE'!L222</f>
        <v>32</v>
      </c>
    </row>
    <row r="33" spans="1:12" ht="15">
      <c r="A33" s="55">
        <v>29</v>
      </c>
      <c r="B33" s="19" t="str">
        <f>'OCENE NADE'!B211</f>
        <v>EVA MEDJIMUREC</v>
      </c>
      <c r="C33" s="6" t="str">
        <f>'OCENE NADE'!C211</f>
        <v>OŠ MAKSA PEČARJA</v>
      </c>
      <c r="D33" s="20">
        <f>'OCENE NADE'!D211</f>
        <v>10</v>
      </c>
      <c r="E33" s="21">
        <f>'OCENE NADE'!E211</f>
        <v>8.8</v>
      </c>
      <c r="F33" s="20">
        <f>'OCENE NADE'!F211</f>
        <v>9</v>
      </c>
      <c r="G33" s="21">
        <f>'OCENE NADE'!G211</f>
        <v>7.4</v>
      </c>
      <c r="H33" s="20">
        <f>'OCENE NADE'!H211</f>
        <v>10</v>
      </c>
      <c r="I33" s="21">
        <f>'OCENE NADE'!I211</f>
        <v>8.1</v>
      </c>
      <c r="J33" s="20">
        <f>'OCENE NADE'!J211</f>
        <v>9</v>
      </c>
      <c r="K33" s="21">
        <f>'OCENE NADE'!K211</f>
        <v>7.5</v>
      </c>
      <c r="L33" s="22">
        <f>'OCENE NADE'!L211</f>
        <v>31.8</v>
      </c>
    </row>
    <row r="34" spans="1:12" ht="15">
      <c r="A34" s="55">
        <v>30</v>
      </c>
      <c r="B34" s="23" t="str">
        <f>'OCENE NADE'!B221</f>
        <v>HANA VRHOVNIK</v>
      </c>
      <c r="C34" s="6" t="str">
        <f>'OCENE NADE'!C221</f>
        <v>OŠ ŽIROVNICA</v>
      </c>
      <c r="D34" s="20">
        <f>'OCENE NADE'!D221</f>
        <v>10</v>
      </c>
      <c r="E34" s="21">
        <f>'OCENE NADE'!E221</f>
        <v>9</v>
      </c>
      <c r="F34" s="20">
        <f>'OCENE NADE'!F221</f>
        <v>9</v>
      </c>
      <c r="G34" s="21">
        <f>'OCENE NADE'!G221</f>
        <v>7.6</v>
      </c>
      <c r="H34" s="20">
        <f>'OCENE NADE'!H221</f>
        <v>9.5</v>
      </c>
      <c r="I34" s="21">
        <f>'OCENE NADE'!I221</f>
        <v>8.1</v>
      </c>
      <c r="J34" s="20">
        <f>'OCENE NADE'!J221</f>
        <v>10</v>
      </c>
      <c r="K34" s="21">
        <f>'OCENE NADE'!K221</f>
        <v>7.1</v>
      </c>
      <c r="L34" s="22">
        <f>'OCENE NADE'!L221</f>
        <v>31.799999999999997</v>
      </c>
    </row>
    <row r="35" spans="1:12" ht="15">
      <c r="A35" s="55">
        <v>31</v>
      </c>
      <c r="B35" s="19" t="str">
        <f>'OCENE NADE'!B212</f>
        <v>KATJA MILANKO</v>
      </c>
      <c r="C35" s="6" t="str">
        <f>'OCENE NADE'!C212</f>
        <v>OŠ MAKSA PEČARJA</v>
      </c>
      <c r="D35" s="20">
        <f>'OCENE NADE'!D212</f>
        <v>10</v>
      </c>
      <c r="E35" s="21">
        <f>'OCENE NADE'!E212</f>
        <v>8.9</v>
      </c>
      <c r="F35" s="20">
        <f>'OCENE NADE'!F212</f>
        <v>10</v>
      </c>
      <c r="G35" s="21">
        <f>'OCENE NADE'!G212</f>
        <v>8</v>
      </c>
      <c r="H35" s="20">
        <f>'OCENE NADE'!H212</f>
        <v>8.5</v>
      </c>
      <c r="I35" s="21">
        <f>'OCENE NADE'!I212</f>
        <v>7.4</v>
      </c>
      <c r="J35" s="20">
        <f>'OCENE NADE'!J212</f>
        <v>9</v>
      </c>
      <c r="K35" s="21">
        <f>'OCENE NADE'!K212</f>
        <v>7</v>
      </c>
      <c r="L35" s="22">
        <f>'OCENE NADE'!L212</f>
        <v>31.299999999999997</v>
      </c>
    </row>
    <row r="36" spans="1:12" ht="15">
      <c r="A36" s="55">
        <v>32</v>
      </c>
      <c r="B36" s="19" t="str">
        <f>'OCENE NADE'!B229</f>
        <v>INES FILIPIČ</v>
      </c>
      <c r="C36" s="6" t="str">
        <f>'OCENE NADE'!C229</f>
        <v>OŠ KRIŽEVCI</v>
      </c>
      <c r="D36" s="20">
        <f>'OCENE NADE'!D229</f>
        <v>10</v>
      </c>
      <c r="E36" s="21">
        <f>'OCENE NADE'!E229</f>
        <v>8.4</v>
      </c>
      <c r="F36" s="20">
        <f>'OCENE NADE'!F229</f>
        <v>9.5</v>
      </c>
      <c r="G36" s="21">
        <f>'OCENE NADE'!G229</f>
        <v>6</v>
      </c>
      <c r="H36" s="20">
        <f>'OCENE NADE'!H229</f>
        <v>10</v>
      </c>
      <c r="I36" s="21">
        <f>'OCENE NADE'!I229</f>
        <v>8.1</v>
      </c>
      <c r="J36" s="20">
        <f>'OCENE NADE'!J229</f>
        <v>10</v>
      </c>
      <c r="K36" s="21">
        <f>'OCENE NADE'!K229</f>
        <v>8.3</v>
      </c>
      <c r="L36" s="22">
        <f>'OCENE NADE'!L229</f>
        <v>30.799999999999997</v>
      </c>
    </row>
    <row r="37" spans="1:12" ht="15">
      <c r="A37" s="55">
        <v>33</v>
      </c>
      <c r="B37" s="19">
        <f>'OCENE NADE'!B242</f>
        <v>0</v>
      </c>
      <c r="C37" s="6">
        <f>'OCENE NADE'!C242</f>
        <v>0</v>
      </c>
      <c r="D37" s="20">
        <f>'OCENE NADE'!D242</f>
        <v>0</v>
      </c>
      <c r="E37" s="21">
        <f>'OCENE NADE'!E242</f>
        <v>0</v>
      </c>
      <c r="F37" s="20">
        <f>'OCENE NADE'!F242</f>
        <v>0</v>
      </c>
      <c r="G37" s="21">
        <f>'OCENE NADE'!G242</f>
        <v>0</v>
      </c>
      <c r="H37" s="20">
        <f>'OCENE NADE'!H242</f>
        <v>0</v>
      </c>
      <c r="I37" s="21">
        <f>'OCENE NADE'!I242</f>
        <v>0</v>
      </c>
      <c r="J37" s="20">
        <f>'OCENE NADE'!J242</f>
        <v>0</v>
      </c>
      <c r="K37" s="21">
        <f>'OCENE NADE'!K242</f>
        <v>0</v>
      </c>
      <c r="L37" s="22">
        <f>'OCENE NADE'!L242</f>
        <v>0</v>
      </c>
    </row>
    <row r="38" spans="1:12" ht="15">
      <c r="A38" s="55">
        <v>34</v>
      </c>
      <c r="B38" s="19">
        <f>'OCENE NADE'!B243</f>
        <v>0</v>
      </c>
      <c r="C38" s="6">
        <f>'OCENE NADE'!C243</f>
        <v>0</v>
      </c>
      <c r="D38" s="20">
        <f>'OCENE NADE'!D243</f>
        <v>0</v>
      </c>
      <c r="E38" s="21">
        <f>'OCENE NADE'!E243</f>
        <v>0</v>
      </c>
      <c r="F38" s="20">
        <f>'OCENE NADE'!F243</f>
        <v>0</v>
      </c>
      <c r="G38" s="21">
        <f>'OCENE NADE'!G243</f>
        <v>0</v>
      </c>
      <c r="H38" s="20">
        <f>'OCENE NADE'!H243</f>
        <v>0</v>
      </c>
      <c r="I38" s="21">
        <f>'OCENE NADE'!I243</f>
        <v>0</v>
      </c>
      <c r="J38" s="20">
        <f>'OCENE NADE'!J243</f>
        <v>0</v>
      </c>
      <c r="K38" s="21">
        <f>'OCENE NADE'!K243</f>
        <v>0</v>
      </c>
      <c r="L38" s="22">
        <f>'OCENE NADE'!L243</f>
        <v>0</v>
      </c>
    </row>
    <row r="39" spans="1:12" ht="15">
      <c r="A39" s="55">
        <v>35</v>
      </c>
      <c r="B39" s="19">
        <f>'OCENE NADE'!B244</f>
        <v>0</v>
      </c>
      <c r="C39" s="6">
        <f>'OCENE NADE'!C244</f>
        <v>0</v>
      </c>
      <c r="D39" s="20">
        <f>'OCENE NADE'!D244</f>
        <v>0</v>
      </c>
      <c r="E39" s="21">
        <f>'OCENE NADE'!E244</f>
        <v>0</v>
      </c>
      <c r="F39" s="20">
        <f>'OCENE NADE'!F244</f>
        <v>0</v>
      </c>
      <c r="G39" s="21">
        <f>'OCENE NADE'!G244</f>
        <v>0</v>
      </c>
      <c r="H39" s="20">
        <f>'OCENE NADE'!H244</f>
        <v>0</v>
      </c>
      <c r="I39" s="21">
        <f>'OCENE NADE'!I244</f>
        <v>0</v>
      </c>
      <c r="J39" s="20">
        <f>'OCENE NADE'!J244</f>
        <v>0</v>
      </c>
      <c r="K39" s="21">
        <f>'OCENE NADE'!K244</f>
        <v>0</v>
      </c>
      <c r="L39" s="22">
        <f>'OCENE NADE'!L244</f>
        <v>0</v>
      </c>
    </row>
    <row r="40" spans="1:12" ht="15">
      <c r="A40" s="55">
        <v>36</v>
      </c>
      <c r="B40" s="19">
        <f>'OCENE NADE'!B245</f>
        <v>0</v>
      </c>
      <c r="C40" s="6">
        <f>'OCENE NADE'!C245</f>
        <v>0</v>
      </c>
      <c r="D40" s="20">
        <f>'OCENE NADE'!D245</f>
        <v>0</v>
      </c>
      <c r="E40" s="21">
        <f>'OCENE NADE'!E245</f>
        <v>0</v>
      </c>
      <c r="F40" s="20">
        <f>'OCENE NADE'!F245</f>
        <v>0</v>
      </c>
      <c r="G40" s="21">
        <f>'OCENE NADE'!G245</f>
        <v>0</v>
      </c>
      <c r="H40" s="20">
        <f>'OCENE NADE'!H245</f>
        <v>0</v>
      </c>
      <c r="I40" s="21">
        <f>'OCENE NADE'!I245</f>
        <v>0</v>
      </c>
      <c r="J40" s="20">
        <f>'OCENE NADE'!J245</f>
        <v>0</v>
      </c>
      <c r="K40" s="21">
        <f>'OCENE NADE'!K245</f>
        <v>0</v>
      </c>
      <c r="L40" s="22">
        <f>'OCENE NADE'!L245</f>
        <v>0</v>
      </c>
    </row>
    <row r="41" spans="1:12" ht="15">
      <c r="A41" s="55">
        <v>37</v>
      </c>
      <c r="B41" s="19">
        <f>'OCENE NADE'!B246</f>
        <v>0</v>
      </c>
      <c r="C41" s="6">
        <f>'OCENE NADE'!C246</f>
        <v>0</v>
      </c>
      <c r="D41" s="20">
        <f>'OCENE NADE'!D246</f>
        <v>0</v>
      </c>
      <c r="E41" s="21">
        <f>'OCENE NADE'!E246</f>
        <v>0</v>
      </c>
      <c r="F41" s="20">
        <f>'OCENE NADE'!F246</f>
        <v>0</v>
      </c>
      <c r="G41" s="21">
        <f>'OCENE NADE'!G246</f>
        <v>0</v>
      </c>
      <c r="H41" s="20">
        <f>'OCENE NADE'!H246</f>
        <v>0</v>
      </c>
      <c r="I41" s="21">
        <f>'OCENE NADE'!I246</f>
        <v>0</v>
      </c>
      <c r="J41" s="20">
        <f>'OCENE NADE'!J246</f>
        <v>0</v>
      </c>
      <c r="K41" s="21">
        <f>'OCENE NADE'!K246</f>
        <v>0</v>
      </c>
      <c r="L41" s="22">
        <f>'OCENE NADE'!L246</f>
        <v>0</v>
      </c>
    </row>
    <row r="42" spans="1:12" ht="15">
      <c r="A42" s="55">
        <v>38</v>
      </c>
      <c r="B42" s="19">
        <f>'OCENE NADE'!B247</f>
        <v>0</v>
      </c>
      <c r="C42" s="6">
        <f>'OCENE NADE'!C247</f>
        <v>0</v>
      </c>
      <c r="D42" s="20">
        <f>'OCENE NADE'!D247</f>
        <v>0</v>
      </c>
      <c r="E42" s="21">
        <f>'OCENE NADE'!E247</f>
        <v>0</v>
      </c>
      <c r="F42" s="20">
        <f>'OCENE NADE'!F247</f>
        <v>0</v>
      </c>
      <c r="G42" s="21">
        <f>'OCENE NADE'!G247</f>
        <v>0</v>
      </c>
      <c r="H42" s="20">
        <f>'OCENE NADE'!H247</f>
        <v>0</v>
      </c>
      <c r="I42" s="21">
        <f>'OCENE NADE'!I247</f>
        <v>0</v>
      </c>
      <c r="J42" s="20">
        <f>'OCENE NADE'!J247</f>
        <v>0</v>
      </c>
      <c r="K42" s="21">
        <f>'OCENE NADE'!K247</f>
        <v>0</v>
      </c>
      <c r="L42" s="22">
        <f>'OCENE NADE'!L247</f>
        <v>0</v>
      </c>
    </row>
    <row r="43" spans="1:12" ht="15">
      <c r="A43" s="55">
        <v>39</v>
      </c>
      <c r="B43" s="19">
        <f>'OCENE NADE'!B248</f>
        <v>0</v>
      </c>
      <c r="C43" s="6">
        <f>'OCENE NADE'!C248</f>
        <v>0</v>
      </c>
      <c r="D43" s="20">
        <f>'OCENE NADE'!D248</f>
        <v>0</v>
      </c>
      <c r="E43" s="21">
        <f>'OCENE NADE'!E248</f>
        <v>0</v>
      </c>
      <c r="F43" s="20">
        <f>'OCENE NADE'!F248</f>
        <v>0</v>
      </c>
      <c r="G43" s="21">
        <f>'OCENE NADE'!G248</f>
        <v>0</v>
      </c>
      <c r="H43" s="20">
        <f>'OCENE NADE'!H248</f>
        <v>0</v>
      </c>
      <c r="I43" s="21">
        <f>'OCENE NADE'!I248</f>
        <v>0</v>
      </c>
      <c r="J43" s="20">
        <f>'OCENE NADE'!J248</f>
        <v>0</v>
      </c>
      <c r="K43" s="21">
        <f>'OCENE NADE'!K248</f>
        <v>0</v>
      </c>
      <c r="L43" s="22">
        <f>'OCENE NADE'!L248</f>
        <v>0</v>
      </c>
    </row>
    <row r="44" spans="1:12" ht="15">
      <c r="A44" s="55">
        <v>40</v>
      </c>
      <c r="B44" s="19">
        <f>'OCENE NADE'!B249</f>
        <v>0</v>
      </c>
      <c r="C44" s="6">
        <f>'OCENE NADE'!C249</f>
        <v>0</v>
      </c>
      <c r="D44" s="20">
        <f>'OCENE NADE'!D249</f>
        <v>0</v>
      </c>
      <c r="E44" s="21">
        <f>'OCENE NADE'!E249</f>
        <v>0</v>
      </c>
      <c r="F44" s="20">
        <f>'OCENE NADE'!F249</f>
        <v>0</v>
      </c>
      <c r="G44" s="21">
        <f>'OCENE NADE'!G249</f>
        <v>0</v>
      </c>
      <c r="H44" s="20">
        <f>'OCENE NADE'!H249</f>
        <v>0</v>
      </c>
      <c r="I44" s="21">
        <f>'OCENE NADE'!I249</f>
        <v>0</v>
      </c>
      <c r="J44" s="20">
        <f>'OCENE NADE'!J249</f>
        <v>0</v>
      </c>
      <c r="K44" s="21">
        <f>'OCENE NADE'!K249</f>
        <v>0</v>
      </c>
      <c r="L44" s="22">
        <f>'OCENE NADE'!L249</f>
        <v>0</v>
      </c>
    </row>
    <row r="45" spans="1:12" ht="15">
      <c r="A45" s="55">
        <v>41</v>
      </c>
      <c r="B45" s="19">
        <f>'OCENE NADE'!B250</f>
        <v>0</v>
      </c>
      <c r="C45" s="6">
        <f>'OCENE NADE'!C250</f>
        <v>0</v>
      </c>
      <c r="D45" s="20">
        <f>'OCENE NADE'!D250</f>
        <v>0</v>
      </c>
      <c r="E45" s="21">
        <f>'OCENE NADE'!E250</f>
        <v>0</v>
      </c>
      <c r="F45" s="20">
        <f>'OCENE NADE'!F250</f>
        <v>0</v>
      </c>
      <c r="G45" s="21">
        <f>'OCENE NADE'!G250</f>
        <v>0</v>
      </c>
      <c r="H45" s="20">
        <f>'OCENE NADE'!H250</f>
        <v>0</v>
      </c>
      <c r="I45" s="21">
        <f>'OCENE NADE'!I250</f>
        <v>0</v>
      </c>
      <c r="J45" s="20">
        <f>'OCENE NADE'!J250</f>
        <v>0</v>
      </c>
      <c r="K45" s="21">
        <f>'OCENE NADE'!K250</f>
        <v>0</v>
      </c>
      <c r="L45" s="22">
        <f>'OCENE NADE'!L250</f>
        <v>0</v>
      </c>
    </row>
    <row r="46" spans="1:12" ht="15">
      <c r="A46" s="55">
        <v>42</v>
      </c>
      <c r="B46" s="19">
        <f>'OCENE NADE'!B251</f>
        <v>0</v>
      </c>
      <c r="C46" s="6">
        <f>'OCENE NADE'!C251</f>
        <v>0</v>
      </c>
      <c r="D46" s="20">
        <f>'OCENE NADE'!D251</f>
        <v>0</v>
      </c>
      <c r="E46" s="21">
        <f>'OCENE NADE'!E251</f>
        <v>0</v>
      </c>
      <c r="F46" s="20">
        <f>'OCENE NADE'!F251</f>
        <v>0</v>
      </c>
      <c r="G46" s="21">
        <f>'OCENE NADE'!G251</f>
        <v>0</v>
      </c>
      <c r="H46" s="20">
        <f>'OCENE NADE'!H251</f>
        <v>0</v>
      </c>
      <c r="I46" s="21">
        <f>'OCENE NADE'!I251</f>
        <v>0</v>
      </c>
      <c r="J46" s="20">
        <f>'OCENE NADE'!J251</f>
        <v>0</v>
      </c>
      <c r="K46" s="21">
        <f>'OCENE NADE'!K251</f>
        <v>0</v>
      </c>
      <c r="L46" s="22">
        <f>'OCENE NADE'!L251</f>
        <v>0</v>
      </c>
    </row>
    <row r="47" spans="1:12" ht="15">
      <c r="A47" s="55">
        <v>43</v>
      </c>
      <c r="B47" s="19">
        <f>'OCENE NADE'!B252</f>
        <v>0</v>
      </c>
      <c r="C47" s="6">
        <f>'OCENE NADE'!C252</f>
        <v>0</v>
      </c>
      <c r="D47" s="20">
        <f>'OCENE NADE'!D252</f>
        <v>0</v>
      </c>
      <c r="E47" s="21">
        <f>'OCENE NADE'!E252</f>
        <v>0</v>
      </c>
      <c r="F47" s="20">
        <f>'OCENE NADE'!F252</f>
        <v>0</v>
      </c>
      <c r="G47" s="21">
        <f>'OCENE NADE'!G252</f>
        <v>0</v>
      </c>
      <c r="H47" s="20">
        <f>'OCENE NADE'!H252</f>
        <v>0</v>
      </c>
      <c r="I47" s="21">
        <f>'OCENE NADE'!I252</f>
        <v>0</v>
      </c>
      <c r="J47" s="20">
        <f>'OCENE NADE'!J252</f>
        <v>0</v>
      </c>
      <c r="K47" s="21">
        <f>'OCENE NADE'!K252</f>
        <v>0</v>
      </c>
      <c r="L47" s="22">
        <f>'OCENE NADE'!L252</f>
        <v>0</v>
      </c>
    </row>
    <row r="48" spans="1:12" ht="15">
      <c r="A48" s="55">
        <v>44</v>
      </c>
      <c r="B48" s="19">
        <f>'OCENE NADE'!B253</f>
        <v>0</v>
      </c>
      <c r="C48" s="6">
        <f>'OCENE NADE'!C253</f>
        <v>0</v>
      </c>
      <c r="D48" s="20">
        <f>'OCENE NADE'!D253</f>
        <v>0</v>
      </c>
      <c r="E48" s="21">
        <f>'OCENE NADE'!E253</f>
        <v>0</v>
      </c>
      <c r="F48" s="20">
        <f>'OCENE NADE'!F253</f>
        <v>0</v>
      </c>
      <c r="G48" s="21">
        <f>'OCENE NADE'!G253</f>
        <v>0</v>
      </c>
      <c r="H48" s="20">
        <f>'OCENE NADE'!H253</f>
        <v>0</v>
      </c>
      <c r="I48" s="21">
        <f>'OCENE NADE'!I253</f>
        <v>0</v>
      </c>
      <c r="J48" s="20">
        <f>'OCENE NADE'!J253</f>
        <v>0</v>
      </c>
      <c r="K48" s="21">
        <f>'OCENE NADE'!K253</f>
        <v>0</v>
      </c>
      <c r="L48" s="22">
        <f>'OCENE NADE'!L253</f>
        <v>0</v>
      </c>
    </row>
    <row r="49" spans="1:12" ht="15">
      <c r="A49" s="55">
        <v>45</v>
      </c>
      <c r="B49" s="19">
        <f>'OCENE NADE'!B254</f>
        <v>0</v>
      </c>
      <c r="C49" s="6">
        <f>'OCENE NADE'!C254</f>
        <v>0</v>
      </c>
      <c r="D49" s="20">
        <f>'OCENE NADE'!D254</f>
        <v>0</v>
      </c>
      <c r="E49" s="21">
        <f>'OCENE NADE'!E254</f>
        <v>0</v>
      </c>
      <c r="F49" s="20">
        <f>'OCENE NADE'!F254</f>
        <v>0</v>
      </c>
      <c r="G49" s="21">
        <f>'OCENE NADE'!G254</f>
        <v>0</v>
      </c>
      <c r="H49" s="20">
        <f>'OCENE NADE'!H254</f>
        <v>0</v>
      </c>
      <c r="I49" s="21">
        <f>'OCENE NADE'!I254</f>
        <v>0</v>
      </c>
      <c r="J49" s="20">
        <f>'OCENE NADE'!J254</f>
        <v>0</v>
      </c>
      <c r="K49" s="21">
        <f>'OCENE NADE'!K254</f>
        <v>0</v>
      </c>
      <c r="L49" s="22">
        <f>'OCENE NADE'!L254</f>
        <v>0</v>
      </c>
    </row>
    <row r="50" spans="1:12" ht="15">
      <c r="A50" s="55">
        <v>46</v>
      </c>
      <c r="B50" s="19">
        <f>'OCENE NADE'!B255</f>
        <v>0</v>
      </c>
      <c r="C50" s="6">
        <f>'OCENE NADE'!C255</f>
        <v>0</v>
      </c>
      <c r="D50" s="20">
        <f>'OCENE NADE'!D255</f>
        <v>0</v>
      </c>
      <c r="E50" s="21">
        <f>'OCENE NADE'!E255</f>
        <v>0</v>
      </c>
      <c r="F50" s="20">
        <f>'OCENE NADE'!F255</f>
        <v>0</v>
      </c>
      <c r="G50" s="21">
        <f>'OCENE NADE'!G255</f>
        <v>0</v>
      </c>
      <c r="H50" s="20">
        <f>'OCENE NADE'!H255</f>
        <v>0</v>
      </c>
      <c r="I50" s="21">
        <f>'OCENE NADE'!I255</f>
        <v>0</v>
      </c>
      <c r="J50" s="20">
        <f>'OCENE NADE'!J255</f>
        <v>0</v>
      </c>
      <c r="K50" s="21">
        <f>'OCENE NADE'!K255</f>
        <v>0</v>
      </c>
      <c r="L50" s="22">
        <f>'OCENE NADE'!L255</f>
        <v>0</v>
      </c>
    </row>
    <row r="51" spans="1:12" ht="15">
      <c r="A51" s="55">
        <v>47</v>
      </c>
      <c r="B51" s="19">
        <f>'OCENE NADE'!B256</f>
        <v>0</v>
      </c>
      <c r="C51" s="6">
        <f>'OCENE NADE'!C256</f>
        <v>0</v>
      </c>
      <c r="D51" s="20">
        <f>'OCENE NADE'!D256</f>
        <v>0</v>
      </c>
      <c r="E51" s="21">
        <f>'OCENE NADE'!E256</f>
        <v>0</v>
      </c>
      <c r="F51" s="20">
        <f>'OCENE NADE'!F256</f>
        <v>0</v>
      </c>
      <c r="G51" s="21">
        <f>'OCENE NADE'!G256</f>
        <v>0</v>
      </c>
      <c r="H51" s="20">
        <f>'OCENE NADE'!H256</f>
        <v>0</v>
      </c>
      <c r="I51" s="21">
        <f>'OCENE NADE'!I256</f>
        <v>0</v>
      </c>
      <c r="J51" s="20">
        <f>'OCENE NADE'!J256</f>
        <v>0</v>
      </c>
      <c r="K51" s="21">
        <f>'OCENE NADE'!K256</f>
        <v>0</v>
      </c>
      <c r="L51" s="22">
        <f>'OCENE NADE'!L256</f>
        <v>0</v>
      </c>
    </row>
    <row r="52" spans="1:12" ht="15">
      <c r="A52" s="55">
        <v>48</v>
      </c>
      <c r="B52" s="19">
        <f>'OCENE NADE'!B257</f>
        <v>0</v>
      </c>
      <c r="C52" s="6">
        <f>'OCENE NADE'!C257</f>
        <v>0</v>
      </c>
      <c r="D52" s="20">
        <f>'OCENE NADE'!D257</f>
        <v>0</v>
      </c>
      <c r="E52" s="21">
        <f>'OCENE NADE'!E257</f>
        <v>0</v>
      </c>
      <c r="F52" s="20">
        <f>'OCENE NADE'!F257</f>
        <v>0</v>
      </c>
      <c r="G52" s="21">
        <f>'OCENE NADE'!G257</f>
        <v>0</v>
      </c>
      <c r="H52" s="20">
        <f>'OCENE NADE'!H257</f>
        <v>0</v>
      </c>
      <c r="I52" s="21">
        <f>'OCENE NADE'!I257</f>
        <v>0</v>
      </c>
      <c r="J52" s="20">
        <f>'OCENE NADE'!J257</f>
        <v>0</v>
      </c>
      <c r="K52" s="21">
        <f>'OCENE NADE'!K257</f>
        <v>0</v>
      </c>
      <c r="L52" s="22">
        <f>'OCENE NADE'!L257</f>
        <v>0</v>
      </c>
    </row>
    <row r="53" spans="1:12" ht="15">
      <c r="A53" s="55">
        <v>49</v>
      </c>
      <c r="B53" s="19">
        <f>'OCENE NADE'!B258</f>
        <v>0</v>
      </c>
      <c r="C53" s="6">
        <f>'OCENE NADE'!C258</f>
        <v>0</v>
      </c>
      <c r="D53" s="20">
        <f>'OCENE NADE'!D258</f>
        <v>0</v>
      </c>
      <c r="E53" s="21">
        <f>'OCENE NADE'!E258</f>
        <v>0</v>
      </c>
      <c r="F53" s="20">
        <f>'OCENE NADE'!F258</f>
        <v>0</v>
      </c>
      <c r="G53" s="21">
        <f>'OCENE NADE'!G258</f>
        <v>0</v>
      </c>
      <c r="H53" s="20">
        <f>'OCENE NADE'!H258</f>
        <v>0</v>
      </c>
      <c r="I53" s="21">
        <f>'OCENE NADE'!I258</f>
        <v>0</v>
      </c>
      <c r="J53" s="20">
        <f>'OCENE NADE'!J258</f>
        <v>0</v>
      </c>
      <c r="K53" s="21">
        <f>'OCENE NADE'!K258</f>
        <v>0</v>
      </c>
      <c r="L53" s="22">
        <f>'OCENE NADE'!L258</f>
        <v>0</v>
      </c>
    </row>
    <row r="54" spans="1:12" ht="15">
      <c r="A54" s="55">
        <v>50</v>
      </c>
      <c r="B54" s="19">
        <f>'OCENE NADE'!B259</f>
        <v>0</v>
      </c>
      <c r="C54" s="6">
        <f>'OCENE NADE'!C259</f>
        <v>0</v>
      </c>
      <c r="D54" s="20">
        <f>'OCENE NADE'!D259</f>
        <v>0</v>
      </c>
      <c r="E54" s="21">
        <f>'OCENE NADE'!E259</f>
        <v>0</v>
      </c>
      <c r="F54" s="20">
        <f>'OCENE NADE'!F259</f>
        <v>0</v>
      </c>
      <c r="G54" s="21">
        <f>'OCENE NADE'!G259</f>
        <v>0</v>
      </c>
      <c r="H54" s="20">
        <f>'OCENE NADE'!H259</f>
        <v>0</v>
      </c>
      <c r="I54" s="21">
        <f>'OCENE NADE'!I259</f>
        <v>0</v>
      </c>
      <c r="J54" s="20">
        <f>'OCENE NADE'!J259</f>
        <v>0</v>
      </c>
      <c r="K54" s="21">
        <f>'OCENE NADE'!K259</f>
        <v>0</v>
      </c>
      <c r="L54" s="22">
        <f>'OCENE NADE'!L259</f>
        <v>0</v>
      </c>
    </row>
    <row r="55" spans="1:12" ht="15">
      <c r="A55" s="55">
        <v>51</v>
      </c>
      <c r="B55" s="19">
        <f>'OCENE NADE'!B260</f>
        <v>0</v>
      </c>
      <c r="C55" s="6">
        <f>'OCENE NADE'!C260</f>
        <v>0</v>
      </c>
      <c r="D55" s="20">
        <f>'OCENE NADE'!D260</f>
        <v>0</v>
      </c>
      <c r="E55" s="21">
        <f>'OCENE NADE'!E260</f>
        <v>0</v>
      </c>
      <c r="F55" s="20">
        <f>'OCENE NADE'!F260</f>
        <v>0</v>
      </c>
      <c r="G55" s="21">
        <f>'OCENE NADE'!G260</f>
        <v>0</v>
      </c>
      <c r="H55" s="20">
        <f>'OCENE NADE'!H260</f>
        <v>0</v>
      </c>
      <c r="I55" s="21">
        <f>'OCENE NADE'!I260</f>
        <v>0</v>
      </c>
      <c r="J55" s="20">
        <f>'OCENE NADE'!J260</f>
        <v>0</v>
      </c>
      <c r="K55" s="21">
        <f>'OCENE NADE'!K260</f>
        <v>0</v>
      </c>
      <c r="L55" s="22">
        <f>'OCENE NADE'!L260</f>
        <v>0</v>
      </c>
    </row>
    <row r="56" spans="1:12" ht="15">
      <c r="A56" s="55">
        <v>52</v>
      </c>
      <c r="B56" s="19">
        <f>'OCENE NADE'!B261</f>
        <v>0</v>
      </c>
      <c r="C56" s="6">
        <f>'OCENE NADE'!C261</f>
        <v>0</v>
      </c>
      <c r="D56" s="20">
        <f>'OCENE NADE'!D261</f>
        <v>0</v>
      </c>
      <c r="E56" s="21">
        <f>'OCENE NADE'!E261</f>
        <v>0</v>
      </c>
      <c r="F56" s="20">
        <f>'OCENE NADE'!F261</f>
        <v>0</v>
      </c>
      <c r="G56" s="21">
        <f>'OCENE NADE'!G261</f>
        <v>0</v>
      </c>
      <c r="H56" s="20">
        <f>'OCENE NADE'!H261</f>
        <v>0</v>
      </c>
      <c r="I56" s="21">
        <f>'OCENE NADE'!I261</f>
        <v>0</v>
      </c>
      <c r="J56" s="20">
        <f>'OCENE NADE'!J261</f>
        <v>0</v>
      </c>
      <c r="K56" s="21">
        <f>'OCENE NADE'!K261</f>
        <v>0</v>
      </c>
      <c r="L56" s="22">
        <f>'OCENE NADE'!L261</f>
        <v>0</v>
      </c>
    </row>
    <row r="57" spans="1:12" ht="15">
      <c r="A57" s="55">
        <v>53</v>
      </c>
      <c r="B57" s="19">
        <f>'OCENE NADE'!B262</f>
        <v>0</v>
      </c>
      <c r="C57" s="6">
        <f>'OCENE NADE'!C262</f>
        <v>0</v>
      </c>
      <c r="D57" s="20">
        <f>'OCENE NADE'!D262</f>
        <v>0</v>
      </c>
      <c r="E57" s="21">
        <f>'OCENE NADE'!E262</f>
        <v>0</v>
      </c>
      <c r="F57" s="20">
        <f>'OCENE NADE'!F262</f>
        <v>0</v>
      </c>
      <c r="G57" s="21">
        <f>'OCENE NADE'!G262</f>
        <v>0</v>
      </c>
      <c r="H57" s="20">
        <f>'OCENE NADE'!H262</f>
        <v>0</v>
      </c>
      <c r="I57" s="21">
        <f>'OCENE NADE'!I262</f>
        <v>0</v>
      </c>
      <c r="J57" s="20">
        <f>'OCENE NADE'!J262</f>
        <v>0</v>
      </c>
      <c r="K57" s="21">
        <f>'OCENE NADE'!K262</f>
        <v>0</v>
      </c>
      <c r="L57" s="22">
        <f>'OCENE NADE'!L262</f>
        <v>0</v>
      </c>
    </row>
    <row r="58" spans="1:12" ht="15">
      <c r="A58" s="55">
        <v>54</v>
      </c>
      <c r="B58" s="19">
        <f>'OCENE NADE'!B263</f>
        <v>0</v>
      </c>
      <c r="C58" s="6">
        <f>'OCENE NADE'!C263</f>
        <v>0</v>
      </c>
      <c r="D58" s="20">
        <f>'OCENE NADE'!D263</f>
        <v>0</v>
      </c>
      <c r="E58" s="21">
        <f>'OCENE NADE'!E263</f>
        <v>0</v>
      </c>
      <c r="F58" s="20">
        <f>'OCENE NADE'!F263</f>
        <v>0</v>
      </c>
      <c r="G58" s="21">
        <f>'OCENE NADE'!G263</f>
        <v>0</v>
      </c>
      <c r="H58" s="20">
        <f>'OCENE NADE'!H263</f>
        <v>0</v>
      </c>
      <c r="I58" s="21">
        <f>'OCENE NADE'!I263</f>
        <v>0</v>
      </c>
      <c r="J58" s="20">
        <f>'OCENE NADE'!J263</f>
        <v>0</v>
      </c>
      <c r="K58" s="21">
        <f>'OCENE NADE'!K263</f>
        <v>0</v>
      </c>
      <c r="L58" s="22">
        <f>'OCENE NADE'!L263</f>
        <v>0</v>
      </c>
    </row>
    <row r="59" spans="1:12" ht="15">
      <c r="A59" s="55">
        <v>55</v>
      </c>
      <c r="B59" s="19">
        <f>'OCENE NADE'!B264</f>
        <v>0</v>
      </c>
      <c r="C59" s="6">
        <f>'OCENE NADE'!C264</f>
        <v>0</v>
      </c>
      <c r="D59" s="20">
        <f>'OCENE NADE'!D264</f>
        <v>0</v>
      </c>
      <c r="E59" s="21">
        <f>'OCENE NADE'!E264</f>
        <v>0</v>
      </c>
      <c r="F59" s="20">
        <f>'OCENE NADE'!F264</f>
        <v>0</v>
      </c>
      <c r="G59" s="21">
        <f>'OCENE NADE'!G264</f>
        <v>0</v>
      </c>
      <c r="H59" s="20">
        <f>'OCENE NADE'!H264</f>
        <v>0</v>
      </c>
      <c r="I59" s="21">
        <f>'OCENE NADE'!I264</f>
        <v>0</v>
      </c>
      <c r="J59" s="20">
        <f>'OCENE NADE'!J264</f>
        <v>0</v>
      </c>
      <c r="K59" s="21">
        <f>'OCENE NADE'!K264</f>
        <v>0</v>
      </c>
      <c r="L59" s="22">
        <f>'OCENE NADE'!L264</f>
        <v>0</v>
      </c>
    </row>
    <row r="60" spans="1:12" ht="15">
      <c r="A60" s="55">
        <v>56</v>
      </c>
      <c r="B60" s="19">
        <f>'OCENE NADE'!B265</f>
        <v>0</v>
      </c>
      <c r="C60" s="6">
        <f>'OCENE NADE'!C265</f>
        <v>0</v>
      </c>
      <c r="D60" s="20">
        <f>'OCENE NADE'!D265</f>
        <v>0</v>
      </c>
      <c r="E60" s="21">
        <f>'OCENE NADE'!E265</f>
        <v>0</v>
      </c>
      <c r="F60" s="20">
        <f>'OCENE NADE'!F265</f>
        <v>0</v>
      </c>
      <c r="G60" s="21">
        <f>'OCENE NADE'!G265</f>
        <v>0</v>
      </c>
      <c r="H60" s="20">
        <f>'OCENE NADE'!H265</f>
        <v>0</v>
      </c>
      <c r="I60" s="21">
        <f>'OCENE NADE'!I265</f>
        <v>0</v>
      </c>
      <c r="J60" s="20">
        <f>'OCENE NADE'!J265</f>
        <v>0</v>
      </c>
      <c r="K60" s="21">
        <f>'OCENE NADE'!K265</f>
        <v>0</v>
      </c>
      <c r="L60" s="22">
        <f>'OCENE NADE'!L265</f>
        <v>0</v>
      </c>
    </row>
    <row r="61" spans="1:12" ht="15">
      <c r="A61" s="55">
        <v>57</v>
      </c>
      <c r="B61" s="19">
        <f>'OCENE NADE'!B266</f>
        <v>0</v>
      </c>
      <c r="C61" s="6">
        <f>'OCENE NADE'!C266</f>
        <v>0</v>
      </c>
      <c r="D61" s="20">
        <f>'OCENE NADE'!D266</f>
        <v>0</v>
      </c>
      <c r="E61" s="21">
        <f>'OCENE NADE'!E266</f>
        <v>0</v>
      </c>
      <c r="F61" s="20">
        <f>'OCENE NADE'!F266</f>
        <v>0</v>
      </c>
      <c r="G61" s="21">
        <f>'OCENE NADE'!G266</f>
        <v>0</v>
      </c>
      <c r="H61" s="20">
        <f>'OCENE NADE'!H266</f>
        <v>0</v>
      </c>
      <c r="I61" s="21">
        <f>'OCENE NADE'!I266</f>
        <v>0</v>
      </c>
      <c r="J61" s="20">
        <f>'OCENE NADE'!J266</f>
        <v>0</v>
      </c>
      <c r="K61" s="21">
        <f>'OCENE NADE'!K266</f>
        <v>0</v>
      </c>
      <c r="L61" s="22">
        <f>'OCENE NADE'!L266</f>
        <v>0</v>
      </c>
    </row>
    <row r="62" spans="1:12" ht="15">
      <c r="A62" s="55">
        <v>58</v>
      </c>
      <c r="B62" s="19">
        <f>'OCENE NADE'!B267</f>
        <v>0</v>
      </c>
      <c r="C62" s="6">
        <f>'OCENE NADE'!C267</f>
        <v>0</v>
      </c>
      <c r="D62" s="20">
        <f>'OCENE NADE'!D267</f>
        <v>0</v>
      </c>
      <c r="E62" s="21">
        <f>'OCENE NADE'!E267</f>
        <v>0</v>
      </c>
      <c r="F62" s="20">
        <f>'OCENE NADE'!F267</f>
        <v>0</v>
      </c>
      <c r="G62" s="21">
        <f>'OCENE NADE'!G267</f>
        <v>0</v>
      </c>
      <c r="H62" s="20">
        <f>'OCENE NADE'!H267</f>
        <v>0</v>
      </c>
      <c r="I62" s="21">
        <f>'OCENE NADE'!I267</f>
        <v>0</v>
      </c>
      <c r="J62" s="20">
        <f>'OCENE NADE'!J267</f>
        <v>0</v>
      </c>
      <c r="K62" s="21">
        <f>'OCENE NADE'!K267</f>
        <v>0</v>
      </c>
      <c r="L62" s="22">
        <f>'OCENE NADE'!L267</f>
        <v>0</v>
      </c>
    </row>
    <row r="63" spans="1:12" ht="15">
      <c r="A63" s="55">
        <v>59</v>
      </c>
      <c r="B63" s="19">
        <f>'OCENE NADE'!B268</f>
        <v>0</v>
      </c>
      <c r="C63" s="6">
        <f>'OCENE NADE'!C268</f>
        <v>0</v>
      </c>
      <c r="D63" s="20">
        <f>'OCENE NADE'!D268</f>
        <v>0</v>
      </c>
      <c r="E63" s="21">
        <f>'OCENE NADE'!E268</f>
        <v>0</v>
      </c>
      <c r="F63" s="20">
        <f>'OCENE NADE'!F268</f>
        <v>0</v>
      </c>
      <c r="G63" s="21">
        <f>'OCENE NADE'!G268</f>
        <v>0</v>
      </c>
      <c r="H63" s="20">
        <f>'OCENE NADE'!H268</f>
        <v>0</v>
      </c>
      <c r="I63" s="21">
        <f>'OCENE NADE'!I268</f>
        <v>0</v>
      </c>
      <c r="J63" s="20">
        <f>'OCENE NADE'!J268</f>
        <v>0</v>
      </c>
      <c r="K63" s="21">
        <f>'OCENE NADE'!K268</f>
        <v>0</v>
      </c>
      <c r="L63" s="22">
        <f>'OCENE NADE'!L268</f>
        <v>0</v>
      </c>
    </row>
    <row r="64" spans="1:12" ht="15">
      <c r="A64" s="55">
        <v>60</v>
      </c>
      <c r="B64" s="19">
        <f>'OCENE NADE'!B269</f>
        <v>0</v>
      </c>
      <c r="C64" s="6">
        <f>'OCENE NADE'!C269</f>
        <v>0</v>
      </c>
      <c r="D64" s="20">
        <f>'OCENE NADE'!D269</f>
        <v>0</v>
      </c>
      <c r="E64" s="21">
        <f>'OCENE NADE'!E269</f>
        <v>0</v>
      </c>
      <c r="F64" s="20">
        <f>'OCENE NADE'!F269</f>
        <v>0</v>
      </c>
      <c r="G64" s="21">
        <f>'OCENE NADE'!G269</f>
        <v>0</v>
      </c>
      <c r="H64" s="20">
        <f>'OCENE NADE'!H269</f>
        <v>0</v>
      </c>
      <c r="I64" s="21">
        <f>'OCENE NADE'!I269</f>
        <v>0</v>
      </c>
      <c r="J64" s="20">
        <f>'OCENE NADE'!J269</f>
        <v>0</v>
      </c>
      <c r="K64" s="21">
        <f>'OCENE NADE'!K269</f>
        <v>0</v>
      </c>
      <c r="L64" s="22">
        <f>'OCENE NADE'!L269</f>
        <v>0</v>
      </c>
    </row>
    <row r="65" spans="1:12" ht="15">
      <c r="A65" s="55">
        <v>61</v>
      </c>
      <c r="B65" s="19">
        <f>'OCENE NADE'!B270</f>
        <v>0</v>
      </c>
      <c r="C65" s="6">
        <f>'OCENE NADE'!C270</f>
        <v>0</v>
      </c>
      <c r="D65" s="20">
        <f>'OCENE NADE'!D270</f>
        <v>0</v>
      </c>
      <c r="E65" s="21">
        <f>'OCENE NADE'!E270</f>
        <v>0</v>
      </c>
      <c r="F65" s="20">
        <f>'OCENE NADE'!F270</f>
        <v>0</v>
      </c>
      <c r="G65" s="21">
        <f>'OCENE NADE'!G270</f>
        <v>0</v>
      </c>
      <c r="H65" s="20">
        <f>'OCENE NADE'!H270</f>
        <v>0</v>
      </c>
      <c r="I65" s="21">
        <f>'OCENE NADE'!I270</f>
        <v>0</v>
      </c>
      <c r="J65" s="20">
        <f>'OCENE NADE'!J270</f>
        <v>0</v>
      </c>
      <c r="K65" s="21">
        <f>'OCENE NADE'!K270</f>
        <v>0</v>
      </c>
      <c r="L65" s="22">
        <f>'OCENE NADE'!L270</f>
        <v>0</v>
      </c>
    </row>
    <row r="66" spans="1:12" ht="15">
      <c r="A66" s="55">
        <v>62</v>
      </c>
      <c r="B66" s="19">
        <f>'OCENE NADE'!B271</f>
        <v>0</v>
      </c>
      <c r="C66" s="6">
        <f>'OCENE NADE'!C271</f>
        <v>0</v>
      </c>
      <c r="D66" s="20">
        <f>'OCENE NADE'!D271</f>
        <v>0</v>
      </c>
      <c r="E66" s="21">
        <f>'OCENE NADE'!E271</f>
        <v>0</v>
      </c>
      <c r="F66" s="20">
        <f>'OCENE NADE'!F271</f>
        <v>0</v>
      </c>
      <c r="G66" s="21">
        <f>'OCENE NADE'!G271</f>
        <v>0</v>
      </c>
      <c r="H66" s="20">
        <f>'OCENE NADE'!H271</f>
        <v>0</v>
      </c>
      <c r="I66" s="21">
        <f>'OCENE NADE'!I271</f>
        <v>0</v>
      </c>
      <c r="J66" s="20">
        <f>'OCENE NADE'!J271</f>
        <v>0</v>
      </c>
      <c r="K66" s="21">
        <f>'OCENE NADE'!K271</f>
        <v>0</v>
      </c>
      <c r="L66" s="22">
        <f>'OCENE NADE'!L271</f>
        <v>0</v>
      </c>
    </row>
    <row r="67" spans="1:12" ht="15">
      <c r="A67" s="55">
        <v>63</v>
      </c>
      <c r="B67" s="19">
        <f>'OCENE NADE'!B272</f>
        <v>0</v>
      </c>
      <c r="C67" s="6">
        <f>'OCENE NADE'!C272</f>
        <v>0</v>
      </c>
      <c r="D67" s="20">
        <f>'OCENE NADE'!D272</f>
        <v>0</v>
      </c>
      <c r="E67" s="21">
        <f>'OCENE NADE'!E272</f>
        <v>0</v>
      </c>
      <c r="F67" s="20">
        <f>'OCENE NADE'!F272</f>
        <v>0</v>
      </c>
      <c r="G67" s="21">
        <f>'OCENE NADE'!G272</f>
        <v>0</v>
      </c>
      <c r="H67" s="20">
        <f>'OCENE NADE'!H272</f>
        <v>0</v>
      </c>
      <c r="I67" s="21">
        <f>'OCENE NADE'!I272</f>
        <v>0</v>
      </c>
      <c r="J67" s="20">
        <f>'OCENE NADE'!J272</f>
        <v>0</v>
      </c>
      <c r="K67" s="21">
        <f>'OCENE NADE'!K272</f>
        <v>0</v>
      </c>
      <c r="L67" s="22">
        <f>'OCENE NADE'!L272</f>
        <v>0</v>
      </c>
    </row>
    <row r="68" spans="1:12" ht="15">
      <c r="A68" s="55">
        <v>64</v>
      </c>
      <c r="B68" s="19">
        <f>'OCENE NADE'!B273</f>
        <v>0</v>
      </c>
      <c r="C68" s="6">
        <f>'OCENE NADE'!C273</f>
        <v>0</v>
      </c>
      <c r="D68" s="20">
        <f>'OCENE NADE'!D273</f>
        <v>0</v>
      </c>
      <c r="E68" s="21">
        <f>'OCENE NADE'!E273</f>
        <v>0</v>
      </c>
      <c r="F68" s="20">
        <f>'OCENE NADE'!F273</f>
        <v>0</v>
      </c>
      <c r="G68" s="21">
        <f>'OCENE NADE'!G273</f>
        <v>0</v>
      </c>
      <c r="H68" s="20">
        <f>'OCENE NADE'!H273</f>
        <v>0</v>
      </c>
      <c r="I68" s="21">
        <f>'OCENE NADE'!I273</f>
        <v>0</v>
      </c>
      <c r="J68" s="20">
        <f>'OCENE NADE'!J273</f>
        <v>0</v>
      </c>
      <c r="K68" s="21">
        <f>'OCENE NADE'!K273</f>
        <v>0</v>
      </c>
      <c r="L68" s="22">
        <f>'OCENE NADE'!L273</f>
        <v>0</v>
      </c>
    </row>
    <row r="69" spans="1:12" ht="15">
      <c r="A69" s="55">
        <v>65</v>
      </c>
      <c r="B69" s="19">
        <f>'OCENE NADE'!B274</f>
        <v>0</v>
      </c>
      <c r="C69" s="6">
        <f>'OCENE NADE'!C274</f>
        <v>0</v>
      </c>
      <c r="D69" s="20">
        <f>'OCENE NADE'!D274</f>
        <v>0</v>
      </c>
      <c r="E69" s="21">
        <f>'OCENE NADE'!E274</f>
        <v>0</v>
      </c>
      <c r="F69" s="20">
        <f>'OCENE NADE'!F274</f>
        <v>0</v>
      </c>
      <c r="G69" s="21">
        <f>'OCENE NADE'!G274</f>
        <v>0</v>
      </c>
      <c r="H69" s="20">
        <f>'OCENE NADE'!H274</f>
        <v>0</v>
      </c>
      <c r="I69" s="21">
        <f>'OCENE NADE'!I274</f>
        <v>0</v>
      </c>
      <c r="J69" s="20">
        <f>'OCENE NADE'!J274</f>
        <v>0</v>
      </c>
      <c r="K69" s="21">
        <f>'OCENE NADE'!K274</f>
        <v>0</v>
      </c>
      <c r="L69" s="22">
        <f>'OCENE NADE'!L274</f>
        <v>0</v>
      </c>
    </row>
    <row r="70" spans="1:12" ht="15">
      <c r="A70" s="55">
        <v>66</v>
      </c>
      <c r="B70" s="19">
        <f>'OCENE NADE'!B275</f>
        <v>0</v>
      </c>
      <c r="C70" s="6">
        <f>'OCENE NADE'!C275</f>
        <v>0</v>
      </c>
      <c r="D70" s="20">
        <f>'OCENE NADE'!D275</f>
        <v>0</v>
      </c>
      <c r="E70" s="21">
        <f>'OCENE NADE'!E275</f>
        <v>0</v>
      </c>
      <c r="F70" s="20">
        <f>'OCENE NADE'!F275</f>
        <v>0</v>
      </c>
      <c r="G70" s="21">
        <f>'OCENE NADE'!G275</f>
        <v>0</v>
      </c>
      <c r="H70" s="20">
        <f>'OCENE NADE'!H275</f>
        <v>0</v>
      </c>
      <c r="I70" s="21">
        <f>'OCENE NADE'!I275</f>
        <v>0</v>
      </c>
      <c r="J70" s="20">
        <f>'OCENE NADE'!J275</f>
        <v>0</v>
      </c>
      <c r="K70" s="21">
        <f>'OCENE NADE'!K275</f>
        <v>0</v>
      </c>
      <c r="L70" s="22">
        <f>'OCENE NADE'!L275</f>
        <v>0</v>
      </c>
    </row>
    <row r="71" spans="1:12" ht="15">
      <c r="A71" s="55">
        <v>67</v>
      </c>
      <c r="B71" s="19">
        <f>'OCENE NADE'!B276</f>
        <v>0</v>
      </c>
      <c r="C71" s="6">
        <f>'OCENE NADE'!C276</f>
        <v>0</v>
      </c>
      <c r="D71" s="20">
        <f>'OCENE NADE'!D276</f>
        <v>0</v>
      </c>
      <c r="E71" s="21">
        <f>'OCENE NADE'!E276</f>
        <v>0</v>
      </c>
      <c r="F71" s="20">
        <f>'OCENE NADE'!F276</f>
        <v>0</v>
      </c>
      <c r="G71" s="21">
        <f>'OCENE NADE'!G276</f>
        <v>0</v>
      </c>
      <c r="H71" s="20">
        <f>'OCENE NADE'!H276</f>
        <v>0</v>
      </c>
      <c r="I71" s="21">
        <f>'OCENE NADE'!I276</f>
        <v>0</v>
      </c>
      <c r="J71" s="20">
        <f>'OCENE NADE'!J276</f>
        <v>0</v>
      </c>
      <c r="K71" s="21">
        <f>'OCENE NADE'!K276</f>
        <v>0</v>
      </c>
      <c r="L71" s="22">
        <f>'OCENE NADE'!L276</f>
        <v>0</v>
      </c>
    </row>
    <row r="72" spans="1:12" ht="15">
      <c r="A72" s="55">
        <v>68</v>
      </c>
      <c r="B72" s="19">
        <f>'OCENE NADE'!B277</f>
        <v>0</v>
      </c>
      <c r="C72" s="6">
        <f>'OCENE NADE'!C277</f>
        <v>0</v>
      </c>
      <c r="D72" s="20">
        <f>'OCENE NADE'!D277</f>
        <v>0</v>
      </c>
      <c r="E72" s="21">
        <f>'OCENE NADE'!E277</f>
        <v>0</v>
      </c>
      <c r="F72" s="20">
        <f>'OCENE NADE'!F277</f>
        <v>0</v>
      </c>
      <c r="G72" s="21">
        <f>'OCENE NADE'!G277</f>
        <v>0</v>
      </c>
      <c r="H72" s="20">
        <f>'OCENE NADE'!H277</f>
        <v>0</v>
      </c>
      <c r="I72" s="21">
        <f>'OCENE NADE'!I277</f>
        <v>0</v>
      </c>
      <c r="J72" s="20">
        <f>'OCENE NADE'!J277</f>
        <v>0</v>
      </c>
      <c r="K72" s="21">
        <f>'OCENE NADE'!K277</f>
        <v>0</v>
      </c>
      <c r="L72" s="22">
        <f>'OCENE NADE'!L277</f>
        <v>0</v>
      </c>
    </row>
    <row r="73" spans="1:12" ht="15">
      <c r="A73" s="55">
        <v>69</v>
      </c>
      <c r="B73" s="19">
        <f>'OCENE NADE'!B278</f>
        <v>0</v>
      </c>
      <c r="C73" s="6">
        <f>'OCENE NADE'!C278</f>
        <v>0</v>
      </c>
      <c r="D73" s="20">
        <f>'OCENE NADE'!D278</f>
        <v>0</v>
      </c>
      <c r="E73" s="21">
        <f>'OCENE NADE'!E278</f>
        <v>0</v>
      </c>
      <c r="F73" s="20">
        <f>'OCENE NADE'!F278</f>
        <v>0</v>
      </c>
      <c r="G73" s="21">
        <f>'OCENE NADE'!G278</f>
        <v>0</v>
      </c>
      <c r="H73" s="20">
        <f>'OCENE NADE'!H278</f>
        <v>0</v>
      </c>
      <c r="I73" s="21">
        <f>'OCENE NADE'!I278</f>
        <v>0</v>
      </c>
      <c r="J73" s="20">
        <f>'OCENE NADE'!J278</f>
        <v>0</v>
      </c>
      <c r="K73" s="21">
        <f>'OCENE NADE'!K278</f>
        <v>0</v>
      </c>
      <c r="L73" s="22">
        <f>'OCENE NADE'!L278</f>
        <v>0</v>
      </c>
    </row>
    <row r="74" spans="1:12" ht="15">
      <c r="A74" s="55">
        <v>70</v>
      </c>
      <c r="B74" s="19">
        <f>'OCENE NADE'!B279</f>
        <v>0</v>
      </c>
      <c r="C74" s="6">
        <f>'OCENE NADE'!C279</f>
        <v>0</v>
      </c>
      <c r="D74" s="20">
        <f>'OCENE NADE'!D279</f>
        <v>0</v>
      </c>
      <c r="E74" s="21">
        <f>'OCENE NADE'!E279</f>
        <v>0</v>
      </c>
      <c r="F74" s="20">
        <f>'OCENE NADE'!F279</f>
        <v>0</v>
      </c>
      <c r="G74" s="21">
        <f>'OCENE NADE'!G279</f>
        <v>0</v>
      </c>
      <c r="H74" s="20">
        <f>'OCENE NADE'!H279</f>
        <v>0</v>
      </c>
      <c r="I74" s="21">
        <f>'OCENE NADE'!I279</f>
        <v>0</v>
      </c>
      <c r="J74" s="20">
        <f>'OCENE NADE'!J279</f>
        <v>0</v>
      </c>
      <c r="K74" s="21">
        <f>'OCENE NADE'!K279</f>
        <v>0</v>
      </c>
      <c r="L74" s="22">
        <f>'OCENE NADE'!L279</f>
        <v>0</v>
      </c>
    </row>
    <row r="75" spans="1:12" ht="15">
      <c r="A75" s="55">
        <v>71</v>
      </c>
      <c r="B75" s="19">
        <f>'OCENE NADE'!B280</f>
        <v>0</v>
      </c>
      <c r="C75" s="6">
        <f>'OCENE NADE'!C280</f>
        <v>0</v>
      </c>
      <c r="D75" s="20">
        <f>'OCENE NADE'!D280</f>
        <v>0</v>
      </c>
      <c r="E75" s="21">
        <f>'OCENE NADE'!E280</f>
        <v>0</v>
      </c>
      <c r="F75" s="20">
        <f>'OCENE NADE'!F280</f>
        <v>0</v>
      </c>
      <c r="G75" s="21">
        <f>'OCENE NADE'!G280</f>
        <v>0</v>
      </c>
      <c r="H75" s="20">
        <f>'OCENE NADE'!H280</f>
        <v>0</v>
      </c>
      <c r="I75" s="21">
        <f>'OCENE NADE'!I280</f>
        <v>0</v>
      </c>
      <c r="J75" s="20">
        <f>'OCENE NADE'!J280</f>
        <v>0</v>
      </c>
      <c r="K75" s="21">
        <f>'OCENE NADE'!K280</f>
        <v>0</v>
      </c>
      <c r="L75" s="22">
        <f>'OCENE NADE'!L280</f>
        <v>0</v>
      </c>
    </row>
    <row r="76" spans="1:12" ht="15">
      <c r="A76" s="55">
        <v>72</v>
      </c>
      <c r="B76" s="19">
        <f>'OCENE NADE'!B281</f>
        <v>0</v>
      </c>
      <c r="C76" s="6">
        <f>'OCENE NADE'!C281</f>
        <v>0</v>
      </c>
      <c r="D76" s="20">
        <f>'OCENE NADE'!D281</f>
        <v>0</v>
      </c>
      <c r="E76" s="21">
        <f>'OCENE NADE'!E281</f>
        <v>0</v>
      </c>
      <c r="F76" s="20">
        <f>'OCENE NADE'!F281</f>
        <v>0</v>
      </c>
      <c r="G76" s="21">
        <f>'OCENE NADE'!G281</f>
        <v>0</v>
      </c>
      <c r="H76" s="20">
        <f>'OCENE NADE'!H281</f>
        <v>0</v>
      </c>
      <c r="I76" s="21">
        <f>'OCENE NADE'!I281</f>
        <v>0</v>
      </c>
      <c r="J76" s="20">
        <f>'OCENE NADE'!J281</f>
        <v>0</v>
      </c>
      <c r="K76" s="21">
        <f>'OCENE NADE'!K281</f>
        <v>0</v>
      </c>
      <c r="L76" s="22">
        <f>'OCENE NADE'!L281</f>
        <v>0</v>
      </c>
    </row>
    <row r="77" spans="1:12" ht="15">
      <c r="A77" s="55">
        <v>73</v>
      </c>
      <c r="B77" s="19">
        <f>'OCENE NADE'!B282</f>
        <v>0</v>
      </c>
      <c r="C77" s="6">
        <f>'OCENE NADE'!C282</f>
        <v>0</v>
      </c>
      <c r="D77" s="20">
        <f>'OCENE NADE'!D282</f>
        <v>0</v>
      </c>
      <c r="E77" s="21">
        <f>'OCENE NADE'!E282</f>
        <v>0</v>
      </c>
      <c r="F77" s="20">
        <f>'OCENE NADE'!F282</f>
        <v>0</v>
      </c>
      <c r="G77" s="21">
        <f>'OCENE NADE'!G282</f>
        <v>0</v>
      </c>
      <c r="H77" s="20">
        <f>'OCENE NADE'!H282</f>
        <v>0</v>
      </c>
      <c r="I77" s="21">
        <f>'OCENE NADE'!I282</f>
        <v>0</v>
      </c>
      <c r="J77" s="20">
        <f>'OCENE NADE'!J282</f>
        <v>0</v>
      </c>
      <c r="K77" s="21">
        <f>'OCENE NADE'!K282</f>
        <v>0</v>
      </c>
      <c r="L77" s="22">
        <f>'OCENE NADE'!L282</f>
        <v>0</v>
      </c>
    </row>
    <row r="78" spans="1:12" ht="15">
      <c r="A78" s="55">
        <v>74</v>
      </c>
      <c r="B78" s="19">
        <f>'OCENE NADE'!B283</f>
        <v>0</v>
      </c>
      <c r="C78" s="6">
        <f>'OCENE NADE'!C283</f>
        <v>0</v>
      </c>
      <c r="D78" s="20">
        <f>'OCENE NADE'!D283</f>
        <v>0</v>
      </c>
      <c r="E78" s="21">
        <f>'OCENE NADE'!E283</f>
        <v>0</v>
      </c>
      <c r="F78" s="20">
        <f>'OCENE NADE'!F283</f>
        <v>0</v>
      </c>
      <c r="G78" s="21">
        <f>'OCENE NADE'!G283</f>
        <v>0</v>
      </c>
      <c r="H78" s="20">
        <f>'OCENE NADE'!H283</f>
        <v>0</v>
      </c>
      <c r="I78" s="21">
        <f>'OCENE NADE'!I283</f>
        <v>0</v>
      </c>
      <c r="J78" s="20">
        <f>'OCENE NADE'!J283</f>
        <v>0</v>
      </c>
      <c r="K78" s="21">
        <f>'OCENE NADE'!K283</f>
        <v>0</v>
      </c>
      <c r="L78" s="22">
        <f>'OCENE NADE'!L283</f>
        <v>0</v>
      </c>
    </row>
    <row r="79" spans="1:12" ht="15">
      <c r="A79" s="55">
        <v>75</v>
      </c>
      <c r="B79" s="19">
        <f>'OCENE NADE'!B284</f>
        <v>0</v>
      </c>
      <c r="C79" s="6">
        <f>'OCENE NADE'!C284</f>
        <v>0</v>
      </c>
      <c r="D79" s="20">
        <f>'OCENE NADE'!D284</f>
        <v>0</v>
      </c>
      <c r="E79" s="21">
        <f>'OCENE NADE'!E284</f>
        <v>0</v>
      </c>
      <c r="F79" s="20">
        <f>'OCENE NADE'!F284</f>
        <v>0</v>
      </c>
      <c r="G79" s="21">
        <f>'OCENE NADE'!G284</f>
        <v>0</v>
      </c>
      <c r="H79" s="20">
        <f>'OCENE NADE'!H284</f>
        <v>0</v>
      </c>
      <c r="I79" s="21">
        <f>'OCENE NADE'!I284</f>
        <v>0</v>
      </c>
      <c r="J79" s="20">
        <f>'OCENE NADE'!J284</f>
        <v>0</v>
      </c>
      <c r="K79" s="21">
        <f>'OCENE NADE'!K284</f>
        <v>0</v>
      </c>
      <c r="L79" s="22">
        <f>'OCENE NADE'!L284</f>
        <v>0</v>
      </c>
    </row>
    <row r="80" spans="1:12" ht="15">
      <c r="A80" s="55">
        <v>76</v>
      </c>
      <c r="B80" s="19">
        <f>'OCENE NADE'!B285</f>
        <v>0</v>
      </c>
      <c r="C80" s="6">
        <f>'OCENE NADE'!C285</f>
        <v>0</v>
      </c>
      <c r="D80" s="20">
        <f>'OCENE NADE'!D285</f>
        <v>0</v>
      </c>
      <c r="E80" s="21">
        <f>'OCENE NADE'!E285</f>
        <v>0</v>
      </c>
      <c r="F80" s="20">
        <f>'OCENE NADE'!F285</f>
        <v>0</v>
      </c>
      <c r="G80" s="21">
        <f>'OCENE NADE'!G285</f>
        <v>0</v>
      </c>
      <c r="H80" s="20">
        <f>'OCENE NADE'!H285</f>
        <v>0</v>
      </c>
      <c r="I80" s="21">
        <f>'OCENE NADE'!I285</f>
        <v>0</v>
      </c>
      <c r="J80" s="20">
        <f>'OCENE NADE'!J285</f>
        <v>0</v>
      </c>
      <c r="K80" s="21">
        <f>'OCENE NADE'!K285</f>
        <v>0</v>
      </c>
      <c r="L80" s="22">
        <f>'OCENE NADE'!L285</f>
        <v>0</v>
      </c>
    </row>
    <row r="81" spans="1:12" ht="15">
      <c r="A81" s="55">
        <v>77</v>
      </c>
      <c r="B81" s="19">
        <f>'OCENE NADE'!B286</f>
        <v>0</v>
      </c>
      <c r="C81" s="6">
        <f>'OCENE NADE'!C286</f>
        <v>0</v>
      </c>
      <c r="D81" s="20">
        <f>'OCENE NADE'!D286</f>
        <v>0</v>
      </c>
      <c r="E81" s="21">
        <f>'OCENE NADE'!E286</f>
        <v>0</v>
      </c>
      <c r="F81" s="20">
        <f>'OCENE NADE'!F286</f>
        <v>0</v>
      </c>
      <c r="G81" s="21">
        <f>'OCENE NADE'!G286</f>
        <v>0</v>
      </c>
      <c r="H81" s="20">
        <f>'OCENE NADE'!H286</f>
        <v>0</v>
      </c>
      <c r="I81" s="21">
        <f>'OCENE NADE'!I286</f>
        <v>0</v>
      </c>
      <c r="J81" s="20">
        <f>'OCENE NADE'!J286</f>
        <v>0</v>
      </c>
      <c r="K81" s="21">
        <f>'OCENE NADE'!K286</f>
        <v>0</v>
      </c>
      <c r="L81" s="22">
        <f>'OCENE NADE'!L286</f>
        <v>0</v>
      </c>
    </row>
    <row r="82" spans="1:12" ht="15">
      <c r="A82" s="55">
        <v>78</v>
      </c>
      <c r="B82" s="19">
        <f>'OCENE NADE'!B287</f>
        <v>0</v>
      </c>
      <c r="C82" s="6">
        <f>'OCENE NADE'!C287</f>
        <v>0</v>
      </c>
      <c r="D82" s="20">
        <f>'OCENE NADE'!D287</f>
        <v>0</v>
      </c>
      <c r="E82" s="21">
        <f>'OCENE NADE'!E287</f>
        <v>0</v>
      </c>
      <c r="F82" s="20">
        <f>'OCENE NADE'!F287</f>
        <v>0</v>
      </c>
      <c r="G82" s="21">
        <f>'OCENE NADE'!G287</f>
        <v>0</v>
      </c>
      <c r="H82" s="20">
        <f>'OCENE NADE'!H287</f>
        <v>0</v>
      </c>
      <c r="I82" s="21">
        <f>'OCENE NADE'!I287</f>
        <v>0</v>
      </c>
      <c r="J82" s="20">
        <f>'OCENE NADE'!J287</f>
        <v>0</v>
      </c>
      <c r="K82" s="21">
        <f>'OCENE NADE'!K287</f>
        <v>0</v>
      </c>
      <c r="L82" s="22">
        <f>'OCENE NADE'!L287</f>
        <v>0</v>
      </c>
    </row>
    <row r="83" spans="1:12" ht="15">
      <c r="A83" s="55">
        <v>79</v>
      </c>
      <c r="B83" s="19">
        <f>'OCENE NADE'!B288</f>
        <v>0</v>
      </c>
      <c r="C83" s="6">
        <f>'OCENE NADE'!C288</f>
        <v>0</v>
      </c>
      <c r="D83" s="20">
        <f>'OCENE NADE'!D288</f>
        <v>0</v>
      </c>
      <c r="E83" s="21">
        <f>'OCENE NADE'!E288</f>
        <v>0</v>
      </c>
      <c r="F83" s="20">
        <f>'OCENE NADE'!F288</f>
        <v>0</v>
      </c>
      <c r="G83" s="21">
        <f>'OCENE NADE'!G288</f>
        <v>0</v>
      </c>
      <c r="H83" s="20">
        <f>'OCENE NADE'!H288</f>
        <v>0</v>
      </c>
      <c r="I83" s="21">
        <f>'OCENE NADE'!I288</f>
        <v>0</v>
      </c>
      <c r="J83" s="20">
        <f>'OCENE NADE'!J288</f>
        <v>0</v>
      </c>
      <c r="K83" s="21">
        <f>'OCENE NADE'!K288</f>
        <v>0</v>
      </c>
      <c r="L83" s="22">
        <f>'OCENE NADE'!L288</f>
        <v>0</v>
      </c>
    </row>
    <row r="84" spans="1:12" ht="15">
      <c r="A84" s="55">
        <v>80</v>
      </c>
      <c r="B84" s="19">
        <f>'OCENE NADE'!B289</f>
        <v>0</v>
      </c>
      <c r="C84" s="6">
        <f>'OCENE NADE'!C289</f>
        <v>0</v>
      </c>
      <c r="D84" s="20">
        <f>'OCENE NADE'!D289</f>
        <v>0</v>
      </c>
      <c r="E84" s="21">
        <f>'OCENE NADE'!E289</f>
        <v>0</v>
      </c>
      <c r="F84" s="20">
        <f>'OCENE NADE'!F289</f>
        <v>0</v>
      </c>
      <c r="G84" s="21">
        <f>'OCENE NADE'!G289</f>
        <v>0</v>
      </c>
      <c r="H84" s="20">
        <f>'OCENE NADE'!H289</f>
        <v>0</v>
      </c>
      <c r="I84" s="21">
        <f>'OCENE NADE'!I289</f>
        <v>0</v>
      </c>
      <c r="J84" s="20">
        <f>'OCENE NADE'!J289</f>
        <v>0</v>
      </c>
      <c r="K84" s="21">
        <f>'OCENE NADE'!K289</f>
        <v>0</v>
      </c>
      <c r="L84" s="22">
        <f>'OCENE NADE'!L289</f>
        <v>0</v>
      </c>
    </row>
    <row r="85" spans="1:12" ht="15">
      <c r="A85" s="55">
        <v>81</v>
      </c>
      <c r="B85" s="19">
        <f>'OCENE NADE'!B290</f>
        <v>0</v>
      </c>
      <c r="C85" s="6">
        <f>'OCENE NADE'!C290</f>
        <v>0</v>
      </c>
      <c r="D85" s="20">
        <f>'OCENE NADE'!D290</f>
        <v>0</v>
      </c>
      <c r="E85" s="21">
        <f>'OCENE NADE'!E290</f>
        <v>0</v>
      </c>
      <c r="F85" s="20">
        <f>'OCENE NADE'!F290</f>
        <v>0</v>
      </c>
      <c r="G85" s="21">
        <f>'OCENE NADE'!G290</f>
        <v>0</v>
      </c>
      <c r="H85" s="20">
        <f>'OCENE NADE'!H290</f>
        <v>0</v>
      </c>
      <c r="I85" s="21">
        <f>'OCENE NADE'!I290</f>
        <v>0</v>
      </c>
      <c r="J85" s="20">
        <f>'OCENE NADE'!J290</f>
        <v>0</v>
      </c>
      <c r="K85" s="21">
        <f>'OCENE NADE'!K290</f>
        <v>0</v>
      </c>
      <c r="L85" s="22">
        <f>'OCENE NADE'!L290</f>
        <v>0</v>
      </c>
    </row>
    <row r="86" spans="1:12" ht="15">
      <c r="A86" s="55">
        <v>82</v>
      </c>
      <c r="B86" s="19">
        <f>'OCENE NADE'!B291</f>
        <v>0</v>
      </c>
      <c r="C86" s="6">
        <f>'OCENE NADE'!C291</f>
        <v>0</v>
      </c>
      <c r="D86" s="20">
        <f>'OCENE NADE'!D291</f>
        <v>0</v>
      </c>
      <c r="E86" s="21">
        <f>'OCENE NADE'!E291</f>
        <v>0</v>
      </c>
      <c r="F86" s="20">
        <f>'OCENE NADE'!F291</f>
        <v>0</v>
      </c>
      <c r="G86" s="21">
        <f>'OCENE NADE'!G291</f>
        <v>0</v>
      </c>
      <c r="H86" s="20">
        <f>'OCENE NADE'!H291</f>
        <v>0</v>
      </c>
      <c r="I86" s="21">
        <f>'OCENE NADE'!I291</f>
        <v>0</v>
      </c>
      <c r="J86" s="20">
        <f>'OCENE NADE'!J291</f>
        <v>0</v>
      </c>
      <c r="K86" s="21">
        <f>'OCENE NADE'!K291</f>
        <v>0</v>
      </c>
      <c r="L86" s="22">
        <f>'OCENE NADE'!L291</f>
        <v>0</v>
      </c>
    </row>
    <row r="87" spans="1:12" ht="15">
      <c r="A87" s="55">
        <v>83</v>
      </c>
      <c r="B87" s="19">
        <f>'OCENE NADE'!B292</f>
        <v>0</v>
      </c>
      <c r="C87" s="6">
        <f>'OCENE NADE'!C292</f>
        <v>0</v>
      </c>
      <c r="D87" s="20">
        <f>'OCENE NADE'!D292</f>
        <v>0</v>
      </c>
      <c r="E87" s="21">
        <f>'OCENE NADE'!E292</f>
        <v>0</v>
      </c>
      <c r="F87" s="20">
        <f>'OCENE NADE'!F292</f>
        <v>0</v>
      </c>
      <c r="G87" s="21">
        <f>'OCENE NADE'!G292</f>
        <v>0</v>
      </c>
      <c r="H87" s="20">
        <f>'OCENE NADE'!H292</f>
        <v>0</v>
      </c>
      <c r="I87" s="21">
        <f>'OCENE NADE'!I292</f>
        <v>0</v>
      </c>
      <c r="J87" s="20">
        <f>'OCENE NADE'!J292</f>
        <v>0</v>
      </c>
      <c r="K87" s="21">
        <f>'OCENE NADE'!K292</f>
        <v>0</v>
      </c>
      <c r="L87" s="22">
        <f>'OCENE NADE'!L292</f>
        <v>0</v>
      </c>
    </row>
    <row r="88" spans="1:12" ht="15">
      <c r="A88" s="55">
        <v>84</v>
      </c>
      <c r="B88" s="19">
        <f>'OCENE NADE'!B293</f>
        <v>0</v>
      </c>
      <c r="C88" s="6">
        <f>'OCENE NADE'!C293</f>
        <v>0</v>
      </c>
      <c r="D88" s="20">
        <f>'OCENE NADE'!D293</f>
        <v>0</v>
      </c>
      <c r="E88" s="21">
        <f>'OCENE NADE'!E293</f>
        <v>0</v>
      </c>
      <c r="F88" s="20">
        <f>'OCENE NADE'!F293</f>
        <v>0</v>
      </c>
      <c r="G88" s="21">
        <f>'OCENE NADE'!G293</f>
        <v>0</v>
      </c>
      <c r="H88" s="20">
        <f>'OCENE NADE'!H293</f>
        <v>0</v>
      </c>
      <c r="I88" s="21">
        <f>'OCENE NADE'!I293</f>
        <v>0</v>
      </c>
      <c r="J88" s="20">
        <f>'OCENE NADE'!J293</f>
        <v>0</v>
      </c>
      <c r="K88" s="21">
        <f>'OCENE NADE'!K293</f>
        <v>0</v>
      </c>
      <c r="L88" s="22">
        <f>'OCENE NADE'!L293</f>
        <v>0</v>
      </c>
    </row>
    <row r="89" spans="1:12" ht="15">
      <c r="A89" s="55">
        <v>85</v>
      </c>
      <c r="B89" s="19">
        <f>'OCENE NADE'!B294</f>
        <v>0</v>
      </c>
      <c r="C89" s="6">
        <f>'OCENE NADE'!C294</f>
        <v>0</v>
      </c>
      <c r="D89" s="20">
        <f>'OCENE NADE'!D294</f>
        <v>0</v>
      </c>
      <c r="E89" s="21">
        <f>'OCENE NADE'!E294</f>
        <v>0</v>
      </c>
      <c r="F89" s="20">
        <f>'OCENE NADE'!F294</f>
        <v>0</v>
      </c>
      <c r="G89" s="21">
        <f>'OCENE NADE'!G294</f>
        <v>0</v>
      </c>
      <c r="H89" s="20">
        <f>'OCENE NADE'!H294</f>
        <v>0</v>
      </c>
      <c r="I89" s="21">
        <f>'OCENE NADE'!I294</f>
        <v>0</v>
      </c>
      <c r="J89" s="20">
        <f>'OCENE NADE'!J294</f>
        <v>0</v>
      </c>
      <c r="K89" s="21">
        <f>'OCENE NADE'!K294</f>
        <v>0</v>
      </c>
      <c r="L89" s="22">
        <f>'OCENE NADE'!L294</f>
        <v>0</v>
      </c>
    </row>
    <row r="90" spans="1:12" ht="15">
      <c r="A90" s="55">
        <v>86</v>
      </c>
      <c r="B90" s="19">
        <f>'OCENE NADE'!B295</f>
        <v>0</v>
      </c>
      <c r="C90" s="6">
        <f>'OCENE NADE'!C295</f>
        <v>0</v>
      </c>
      <c r="D90" s="20">
        <f>'OCENE NADE'!D295</f>
        <v>0</v>
      </c>
      <c r="E90" s="21">
        <f>'OCENE NADE'!E295</f>
        <v>0</v>
      </c>
      <c r="F90" s="20">
        <f>'OCENE NADE'!F295</f>
        <v>0</v>
      </c>
      <c r="G90" s="21">
        <f>'OCENE NADE'!G295</f>
        <v>0</v>
      </c>
      <c r="H90" s="20">
        <f>'OCENE NADE'!H295</f>
        <v>0</v>
      </c>
      <c r="I90" s="21">
        <f>'OCENE NADE'!I295</f>
        <v>0</v>
      </c>
      <c r="J90" s="20">
        <f>'OCENE NADE'!J295</f>
        <v>0</v>
      </c>
      <c r="K90" s="21">
        <f>'OCENE NADE'!K295</f>
        <v>0</v>
      </c>
      <c r="L90" s="22">
        <f>'OCENE NADE'!L295</f>
        <v>0</v>
      </c>
    </row>
    <row r="91" spans="1:12" ht="15">
      <c r="A91" s="55">
        <v>87</v>
      </c>
      <c r="B91" s="19">
        <f>'OCENE NADE'!B296</f>
        <v>0</v>
      </c>
      <c r="C91" s="6">
        <f>'OCENE NADE'!C296</f>
        <v>0</v>
      </c>
      <c r="D91" s="20">
        <f>'OCENE NADE'!D296</f>
        <v>0</v>
      </c>
      <c r="E91" s="21">
        <f>'OCENE NADE'!E296</f>
        <v>0</v>
      </c>
      <c r="F91" s="20">
        <f>'OCENE NADE'!F296</f>
        <v>0</v>
      </c>
      <c r="G91" s="21">
        <f>'OCENE NADE'!G296</f>
        <v>0</v>
      </c>
      <c r="H91" s="20">
        <f>'OCENE NADE'!H296</f>
        <v>0</v>
      </c>
      <c r="I91" s="21">
        <f>'OCENE NADE'!I296</f>
        <v>0</v>
      </c>
      <c r="J91" s="20">
        <f>'OCENE NADE'!J296</f>
        <v>0</v>
      </c>
      <c r="K91" s="21">
        <f>'OCENE NADE'!K296</f>
        <v>0</v>
      </c>
      <c r="L91" s="22">
        <f>'OCENE NADE'!L296</f>
        <v>0</v>
      </c>
    </row>
    <row r="92" spans="1:12" ht="15">
      <c r="A92" s="55">
        <v>88</v>
      </c>
      <c r="B92" s="19">
        <f>'OCENE NADE'!B297</f>
        <v>0</v>
      </c>
      <c r="C92" s="6">
        <f>'OCENE NADE'!C297</f>
        <v>0</v>
      </c>
      <c r="D92" s="20">
        <f>'OCENE NADE'!D297</f>
        <v>0</v>
      </c>
      <c r="E92" s="21">
        <f>'OCENE NADE'!E297</f>
        <v>0</v>
      </c>
      <c r="F92" s="20">
        <f>'OCENE NADE'!F297</f>
        <v>0</v>
      </c>
      <c r="G92" s="21">
        <f>'OCENE NADE'!G297</f>
        <v>0</v>
      </c>
      <c r="H92" s="20">
        <f>'OCENE NADE'!H297</f>
        <v>0</v>
      </c>
      <c r="I92" s="21">
        <f>'OCENE NADE'!I297</f>
        <v>0</v>
      </c>
      <c r="J92" s="20">
        <f>'OCENE NADE'!J297</f>
        <v>0</v>
      </c>
      <c r="K92" s="21">
        <f>'OCENE NADE'!K297</f>
        <v>0</v>
      </c>
      <c r="L92" s="22">
        <f>'OCENE NADE'!L297</f>
        <v>0</v>
      </c>
    </row>
    <row r="93" spans="1:12" ht="15">
      <c r="A93" s="55">
        <v>89</v>
      </c>
      <c r="B93" s="19">
        <f>'OCENE NADE'!B298</f>
        <v>0</v>
      </c>
      <c r="C93" s="6">
        <f>'OCENE NADE'!C298</f>
        <v>0</v>
      </c>
      <c r="D93" s="20">
        <f>'OCENE NADE'!D298</f>
        <v>0</v>
      </c>
      <c r="E93" s="21">
        <f>'OCENE NADE'!E298</f>
        <v>0</v>
      </c>
      <c r="F93" s="20">
        <f>'OCENE NADE'!F298</f>
        <v>0</v>
      </c>
      <c r="G93" s="21">
        <f>'OCENE NADE'!G298</f>
        <v>0</v>
      </c>
      <c r="H93" s="20">
        <f>'OCENE NADE'!H298</f>
        <v>0</v>
      </c>
      <c r="I93" s="21">
        <f>'OCENE NADE'!I298</f>
        <v>0</v>
      </c>
      <c r="J93" s="20">
        <f>'OCENE NADE'!J298</f>
        <v>0</v>
      </c>
      <c r="K93" s="21">
        <f>'OCENE NADE'!K298</f>
        <v>0</v>
      </c>
      <c r="L93" s="22">
        <f>'OCENE NADE'!L298</f>
        <v>0</v>
      </c>
    </row>
    <row r="94" spans="1:12" ht="15">
      <c r="A94" s="55">
        <v>90</v>
      </c>
      <c r="B94" s="19">
        <f>'OCENE NADE'!B299</f>
        <v>0</v>
      </c>
      <c r="C94" s="6">
        <f>'OCENE NADE'!C299</f>
        <v>0</v>
      </c>
      <c r="D94" s="20">
        <f>'OCENE NADE'!D299</f>
        <v>0</v>
      </c>
      <c r="E94" s="21">
        <f>'OCENE NADE'!E299</f>
        <v>0</v>
      </c>
      <c r="F94" s="20">
        <f>'OCENE NADE'!F299</f>
        <v>0</v>
      </c>
      <c r="G94" s="21">
        <f>'OCENE NADE'!G299</f>
        <v>0</v>
      </c>
      <c r="H94" s="20">
        <f>'OCENE NADE'!H299</f>
        <v>0</v>
      </c>
      <c r="I94" s="21">
        <f>'OCENE NADE'!I299</f>
        <v>0</v>
      </c>
      <c r="J94" s="20">
        <f>'OCENE NADE'!J299</f>
        <v>0</v>
      </c>
      <c r="K94" s="21">
        <f>'OCENE NADE'!K299</f>
        <v>0</v>
      </c>
      <c r="L94" s="22">
        <f>'OCENE NADE'!L299</f>
        <v>0</v>
      </c>
    </row>
    <row r="95" spans="1:12" ht="15">
      <c r="A95" s="55">
        <v>91</v>
      </c>
      <c r="B95" s="19">
        <f>'OCENE NADE'!B300</f>
        <v>0</v>
      </c>
      <c r="C95" s="6">
        <f>'OCENE NADE'!C300</f>
        <v>0</v>
      </c>
      <c r="D95" s="20">
        <f>'OCENE NADE'!D300</f>
        <v>0</v>
      </c>
      <c r="E95" s="21">
        <f>'OCENE NADE'!E300</f>
        <v>0</v>
      </c>
      <c r="F95" s="20">
        <f>'OCENE NADE'!F300</f>
        <v>0</v>
      </c>
      <c r="G95" s="21">
        <f>'OCENE NADE'!G300</f>
        <v>0</v>
      </c>
      <c r="H95" s="20">
        <f>'OCENE NADE'!H300</f>
        <v>0</v>
      </c>
      <c r="I95" s="21">
        <f>'OCENE NADE'!I300</f>
        <v>0</v>
      </c>
      <c r="J95" s="20">
        <f>'OCENE NADE'!J300</f>
        <v>0</v>
      </c>
      <c r="K95" s="21">
        <f>'OCENE NADE'!K300</f>
        <v>0</v>
      </c>
      <c r="L95" s="22">
        <f>'OCENE NADE'!L300</f>
        <v>0</v>
      </c>
    </row>
    <row r="96" spans="1:12" ht="15">
      <c r="A96" s="55">
        <v>92</v>
      </c>
      <c r="B96" s="19">
        <f>'OCENE NADE'!B301</f>
        <v>0</v>
      </c>
      <c r="C96" s="6">
        <f>'OCENE NADE'!C301</f>
        <v>0</v>
      </c>
      <c r="D96" s="20">
        <f>'OCENE NADE'!D301</f>
        <v>0</v>
      </c>
      <c r="E96" s="21">
        <f>'OCENE NADE'!E301</f>
        <v>0</v>
      </c>
      <c r="F96" s="20">
        <f>'OCENE NADE'!F301</f>
        <v>0</v>
      </c>
      <c r="G96" s="21">
        <f>'OCENE NADE'!G301</f>
        <v>0</v>
      </c>
      <c r="H96" s="20">
        <f>'OCENE NADE'!H301</f>
        <v>0</v>
      </c>
      <c r="I96" s="21">
        <f>'OCENE NADE'!I301</f>
        <v>0</v>
      </c>
      <c r="J96" s="20">
        <f>'OCENE NADE'!J301</f>
        <v>0</v>
      </c>
      <c r="K96" s="21">
        <f>'OCENE NADE'!K301</f>
        <v>0</v>
      </c>
      <c r="L96" s="22">
        <f>'OCENE NADE'!L301</f>
        <v>0</v>
      </c>
    </row>
    <row r="97" spans="1:12" ht="15">
      <c r="A97" s="55">
        <v>93</v>
      </c>
      <c r="B97" s="19">
        <f>'OCENE NADE'!B302</f>
        <v>0</v>
      </c>
      <c r="C97" s="6">
        <f>'OCENE NADE'!C302</f>
        <v>0</v>
      </c>
      <c r="D97" s="20">
        <f>'OCENE NADE'!D302</f>
        <v>0</v>
      </c>
      <c r="E97" s="21">
        <f>'OCENE NADE'!E302</f>
        <v>0</v>
      </c>
      <c r="F97" s="20">
        <f>'OCENE NADE'!F302</f>
        <v>0</v>
      </c>
      <c r="G97" s="21">
        <f>'OCENE NADE'!G302</f>
        <v>0</v>
      </c>
      <c r="H97" s="20">
        <f>'OCENE NADE'!H302</f>
        <v>0</v>
      </c>
      <c r="I97" s="21">
        <f>'OCENE NADE'!I302</f>
        <v>0</v>
      </c>
      <c r="J97" s="20">
        <f>'OCENE NADE'!J302</f>
        <v>0</v>
      </c>
      <c r="K97" s="21">
        <f>'OCENE NADE'!K302</f>
        <v>0</v>
      </c>
      <c r="L97" s="22">
        <f>'OCENE NADE'!L302</f>
        <v>0</v>
      </c>
    </row>
    <row r="98" spans="1:12" ht="15">
      <c r="A98" s="55">
        <v>94</v>
      </c>
      <c r="B98" s="19">
        <f>'OCENE NADE'!B303</f>
        <v>0</v>
      </c>
      <c r="C98" s="6">
        <f>'OCENE NADE'!C303</f>
        <v>0</v>
      </c>
      <c r="D98" s="20">
        <f>'OCENE NADE'!D303</f>
        <v>0</v>
      </c>
      <c r="E98" s="21">
        <f>'OCENE NADE'!E303</f>
        <v>0</v>
      </c>
      <c r="F98" s="20">
        <f>'OCENE NADE'!F303</f>
        <v>0</v>
      </c>
      <c r="G98" s="21">
        <f>'OCENE NADE'!G303</f>
        <v>0</v>
      </c>
      <c r="H98" s="20">
        <f>'OCENE NADE'!H303</f>
        <v>0</v>
      </c>
      <c r="I98" s="21">
        <f>'OCENE NADE'!I303</f>
        <v>0</v>
      </c>
      <c r="J98" s="20">
        <f>'OCENE NADE'!J303</f>
        <v>0</v>
      </c>
      <c r="K98" s="21">
        <f>'OCENE NADE'!K303</f>
        <v>0</v>
      </c>
      <c r="L98" s="22">
        <f>'OCENE NADE'!L303</f>
        <v>0</v>
      </c>
    </row>
    <row r="99" spans="1:12" ht="15">
      <c r="A99" s="55">
        <v>95</v>
      </c>
      <c r="B99" s="19">
        <f>'OCENE NADE'!B304</f>
        <v>0</v>
      </c>
      <c r="C99" s="6">
        <f>'OCENE NADE'!C304</f>
        <v>0</v>
      </c>
      <c r="D99" s="20">
        <f>'OCENE NADE'!D304</f>
        <v>0</v>
      </c>
      <c r="E99" s="21">
        <f>'OCENE NADE'!E304</f>
        <v>0</v>
      </c>
      <c r="F99" s="20">
        <f>'OCENE NADE'!F304</f>
        <v>0</v>
      </c>
      <c r="G99" s="21">
        <f>'OCENE NADE'!G304</f>
        <v>0</v>
      </c>
      <c r="H99" s="20">
        <f>'OCENE NADE'!H304</f>
        <v>0</v>
      </c>
      <c r="I99" s="21">
        <f>'OCENE NADE'!I304</f>
        <v>0</v>
      </c>
      <c r="J99" s="20">
        <f>'OCENE NADE'!J304</f>
        <v>0</v>
      </c>
      <c r="K99" s="21">
        <f>'OCENE NADE'!K304</f>
        <v>0</v>
      </c>
      <c r="L99" s="22">
        <f>'OCENE NADE'!L304</f>
        <v>0</v>
      </c>
    </row>
    <row r="100" spans="1:12" ht="15">
      <c r="A100" s="55">
        <v>96</v>
      </c>
      <c r="B100" s="19">
        <f>'OCENE NADE'!B305</f>
        <v>0</v>
      </c>
      <c r="C100" s="6">
        <f>'OCENE NADE'!C305</f>
        <v>0</v>
      </c>
      <c r="D100" s="20">
        <f>'OCENE NADE'!D305</f>
        <v>0</v>
      </c>
      <c r="E100" s="21">
        <f>'OCENE NADE'!E305</f>
        <v>0</v>
      </c>
      <c r="F100" s="20">
        <f>'OCENE NADE'!F305</f>
        <v>0</v>
      </c>
      <c r="G100" s="21">
        <f>'OCENE NADE'!G305</f>
        <v>0</v>
      </c>
      <c r="H100" s="20">
        <f>'OCENE NADE'!H305</f>
        <v>0</v>
      </c>
      <c r="I100" s="21">
        <f>'OCENE NADE'!I305</f>
        <v>0</v>
      </c>
      <c r="J100" s="20">
        <f>'OCENE NADE'!J305</f>
        <v>0</v>
      </c>
      <c r="K100" s="21">
        <f>'OCENE NADE'!K305</f>
        <v>0</v>
      </c>
      <c r="L100" s="22">
        <f>'OCENE NADE'!L305</f>
        <v>0</v>
      </c>
    </row>
    <row r="101" spans="1:12" ht="15">
      <c r="A101" s="55">
        <v>97</v>
      </c>
      <c r="B101" s="19">
        <f>'OCENE NADE'!B306</f>
        <v>0</v>
      </c>
      <c r="C101" s="6">
        <f>'OCENE NADE'!C306</f>
        <v>0</v>
      </c>
      <c r="D101" s="20">
        <f>'OCENE NADE'!D306</f>
        <v>0</v>
      </c>
      <c r="E101" s="21">
        <f>'OCENE NADE'!E306</f>
        <v>0</v>
      </c>
      <c r="F101" s="20">
        <f>'OCENE NADE'!F306</f>
        <v>0</v>
      </c>
      <c r="G101" s="21">
        <f>'OCENE NADE'!G306</f>
        <v>0</v>
      </c>
      <c r="H101" s="20">
        <f>'OCENE NADE'!H306</f>
        <v>0</v>
      </c>
      <c r="I101" s="21">
        <f>'OCENE NADE'!I306</f>
        <v>0</v>
      </c>
      <c r="J101" s="20">
        <f>'OCENE NADE'!J306</f>
        <v>0</v>
      </c>
      <c r="K101" s="21">
        <f>'OCENE NADE'!K306</f>
        <v>0</v>
      </c>
      <c r="L101" s="22">
        <f>'OCENE NADE'!L306</f>
        <v>0</v>
      </c>
    </row>
    <row r="102" spans="1:12" ht="15">
      <c r="A102" s="55">
        <v>98</v>
      </c>
      <c r="B102" s="19">
        <f>'OCENE NADE'!B307</f>
        <v>0</v>
      </c>
      <c r="C102" s="6">
        <f>'OCENE NADE'!C307</f>
        <v>0</v>
      </c>
      <c r="D102" s="20">
        <f>'OCENE NADE'!D307</f>
        <v>0</v>
      </c>
      <c r="E102" s="21">
        <f>'OCENE NADE'!E307</f>
        <v>0</v>
      </c>
      <c r="F102" s="20">
        <f>'OCENE NADE'!F307</f>
        <v>0</v>
      </c>
      <c r="G102" s="21">
        <f>'OCENE NADE'!G307</f>
        <v>0</v>
      </c>
      <c r="H102" s="20">
        <f>'OCENE NADE'!H307</f>
        <v>0</v>
      </c>
      <c r="I102" s="21">
        <f>'OCENE NADE'!I307</f>
        <v>0</v>
      </c>
      <c r="J102" s="20">
        <f>'OCENE NADE'!J307</f>
        <v>0</v>
      </c>
      <c r="K102" s="21">
        <f>'OCENE NADE'!K307</f>
        <v>0</v>
      </c>
      <c r="L102" s="22">
        <f>'OCENE NADE'!L307</f>
        <v>0</v>
      </c>
    </row>
    <row r="103" spans="1:12" ht="15">
      <c r="A103" s="55">
        <v>99</v>
      </c>
      <c r="B103" s="19">
        <f>'OCENE NADE'!B308</f>
        <v>0</v>
      </c>
      <c r="C103" s="6">
        <f>'OCENE NADE'!C308</f>
        <v>0</v>
      </c>
      <c r="D103" s="20">
        <f>'OCENE NADE'!D308</f>
        <v>0</v>
      </c>
      <c r="E103" s="21">
        <f>'OCENE NADE'!E308</f>
        <v>0</v>
      </c>
      <c r="F103" s="20">
        <f>'OCENE NADE'!F308</f>
        <v>0</v>
      </c>
      <c r="G103" s="21">
        <f>'OCENE NADE'!G308</f>
        <v>0</v>
      </c>
      <c r="H103" s="20">
        <f>'OCENE NADE'!H308</f>
        <v>0</v>
      </c>
      <c r="I103" s="21">
        <f>'OCENE NADE'!I308</f>
        <v>0</v>
      </c>
      <c r="J103" s="20">
        <f>'OCENE NADE'!J308</f>
        <v>0</v>
      </c>
      <c r="K103" s="21">
        <f>'OCENE NADE'!K308</f>
        <v>0</v>
      </c>
      <c r="L103" s="22">
        <f>'OCENE NADE'!L308</f>
        <v>0</v>
      </c>
    </row>
    <row r="104" spans="1:12" ht="15.75" thickBot="1">
      <c r="A104" s="24">
        <v>100</v>
      </c>
      <c r="B104" s="25">
        <f>'OCENE NADE'!B309</f>
        <v>0</v>
      </c>
      <c r="C104" s="7">
        <f>'OCENE NADE'!C309</f>
        <v>0</v>
      </c>
      <c r="D104" s="26">
        <f>'OCENE NADE'!D309</f>
        <v>0</v>
      </c>
      <c r="E104" s="27">
        <f>'OCENE NADE'!E309</f>
        <v>0</v>
      </c>
      <c r="F104" s="26">
        <f>'OCENE NADE'!F309</f>
        <v>0</v>
      </c>
      <c r="G104" s="27">
        <f>'OCENE NADE'!G309</f>
        <v>0</v>
      </c>
      <c r="H104" s="26">
        <f>'OCENE NADE'!H309</f>
        <v>0</v>
      </c>
      <c r="I104" s="27">
        <f>'OCENE NADE'!I309</f>
        <v>0</v>
      </c>
      <c r="J104" s="26">
        <f>'OCENE NADE'!J309</f>
        <v>0</v>
      </c>
      <c r="K104" s="27">
        <f>'OCENE NADE'!K309</f>
        <v>0</v>
      </c>
      <c r="L104" s="28">
        <f>'OCENE NADE'!L309</f>
        <v>0</v>
      </c>
    </row>
  </sheetData>
  <sheetProtection password="CC7B" sheet="1" objects="1" scenarios="1" selectLockedCells="1" sort="0"/>
  <mergeCells count="4">
    <mergeCell ref="D3:E3"/>
    <mergeCell ref="F3:G3"/>
    <mergeCell ref="H3:I3"/>
    <mergeCell ref="J3:K3"/>
  </mergeCells>
  <printOptions/>
  <pageMargins left="0.7" right="0.7" top="0.75" bottom="0.75" header="0.3" footer="0.3"/>
  <pageSetup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18"/>
  <dimension ref="A3:C38"/>
  <sheetViews>
    <sheetView showZeros="0" zoomScalePageLayoutView="0" workbookViewId="0" topLeftCell="A1">
      <selection activeCell="A4" sqref="A4"/>
    </sheetView>
  </sheetViews>
  <sheetFormatPr defaultColWidth="9.140625" defaultRowHeight="15"/>
  <cols>
    <col min="1" max="1" width="9.140625" style="2" customWidth="1"/>
    <col min="2" max="2" width="24.421875" style="2" customWidth="1"/>
    <col min="3" max="3" width="11.140625" style="2" customWidth="1"/>
    <col min="4" max="16384" width="9.140625" style="2" customWidth="1"/>
  </cols>
  <sheetData>
    <row r="2" ht="15.75" thickBot="1"/>
    <row r="3" spans="2:3" ht="21" thickBot="1">
      <c r="B3" s="3" t="s">
        <v>9</v>
      </c>
      <c r="C3" s="3" t="s">
        <v>16</v>
      </c>
    </row>
    <row r="4" spans="1:3" ht="15">
      <c r="A4" s="56">
        <v>1</v>
      </c>
      <c r="B4" s="4" t="str">
        <f>'OCENE NADE'!$C$17</f>
        <v>OŠ T.Č. JESENICE</v>
      </c>
      <c r="C4" s="5">
        <f>'OCENE NADE'!$L$22</f>
        <v>143.5</v>
      </c>
    </row>
    <row r="5" spans="1:3" ht="15">
      <c r="A5" s="55">
        <v>2</v>
      </c>
      <c r="B5" s="6" t="str">
        <f>'OCENE NADE'!$C$37</f>
        <v>OŠ KRIŽEVCI</v>
      </c>
      <c r="C5" s="5">
        <f>'OCENE NADE'!$L$42</f>
        <v>137.20000000000002</v>
      </c>
    </row>
    <row r="6" spans="1:3" ht="15">
      <c r="A6" s="55">
        <v>3</v>
      </c>
      <c r="B6" s="6" t="str">
        <f>'OCENE NADE'!$C$7</f>
        <v>OŠ MAKSA PEČARJA</v>
      </c>
      <c r="C6" s="5">
        <f>'OCENE NADE'!$L$12</f>
        <v>133.3</v>
      </c>
    </row>
    <row r="7" spans="1:3" ht="15">
      <c r="A7" s="55">
        <v>4</v>
      </c>
      <c r="B7" s="6" t="str">
        <f>'OCENE NADE'!$C$27</f>
        <v>OŠ ŽIROVNICA</v>
      </c>
      <c r="C7" s="5">
        <f>'OCENE NADE'!$L$32</f>
        <v>133</v>
      </c>
    </row>
    <row r="8" spans="1:3" ht="15">
      <c r="A8" s="55">
        <v>5</v>
      </c>
      <c r="B8" s="6">
        <f>'OCENE NADE'!$C$47</f>
        <v>0</v>
      </c>
      <c r="C8" s="5">
        <f>'OCENE NADE'!$L$52</f>
        <v>0</v>
      </c>
    </row>
    <row r="9" spans="1:3" ht="15">
      <c r="A9" s="55">
        <v>6</v>
      </c>
      <c r="B9" s="6">
        <f>'OCENE NADE'!$C$57</f>
        <v>0</v>
      </c>
      <c r="C9" s="5">
        <f>'OCENE NADE'!$L$62</f>
        <v>0</v>
      </c>
    </row>
    <row r="10" spans="1:3" ht="15">
      <c r="A10" s="55">
        <v>7</v>
      </c>
      <c r="B10" s="6">
        <f>'OCENE NADE'!$C$67</f>
        <v>0</v>
      </c>
      <c r="C10" s="5">
        <f>'OCENE NADE'!$L$72</f>
        <v>0</v>
      </c>
    </row>
    <row r="11" spans="1:3" ht="15">
      <c r="A11" s="55">
        <v>8</v>
      </c>
      <c r="B11" s="6">
        <f>'OCENE NADE'!$C$77</f>
        <v>0</v>
      </c>
      <c r="C11" s="5">
        <f>'OCENE NADE'!$L$82</f>
        <v>0</v>
      </c>
    </row>
    <row r="12" spans="1:3" ht="15">
      <c r="A12" s="55">
        <v>9</v>
      </c>
      <c r="B12" s="6">
        <f>'OCENE NADE'!$C$87</f>
        <v>0</v>
      </c>
      <c r="C12" s="5">
        <f>'OCENE NADE'!$L$92</f>
        <v>0</v>
      </c>
    </row>
    <row r="13" spans="1:3" ht="15">
      <c r="A13" s="55">
        <v>10</v>
      </c>
      <c r="B13" s="6">
        <f>'OCENE NADE'!$C$97</f>
        <v>0</v>
      </c>
      <c r="C13" s="5">
        <f>'OCENE NADE'!$L$102</f>
        <v>0</v>
      </c>
    </row>
    <row r="14" spans="1:3" ht="15">
      <c r="A14" s="55">
        <v>11</v>
      </c>
      <c r="B14" s="6">
        <f>'OCENE NADE'!$C$107</f>
        <v>0</v>
      </c>
      <c r="C14" s="5">
        <f>'OCENE NADE'!$L$112</f>
        <v>0</v>
      </c>
    </row>
    <row r="15" spans="1:3" ht="15">
      <c r="A15" s="55">
        <v>12</v>
      </c>
      <c r="B15" s="6">
        <f>'OCENE NADE'!$C$117</f>
        <v>0</v>
      </c>
      <c r="C15" s="5">
        <f>'OCENE NADE'!$L$122</f>
        <v>0</v>
      </c>
    </row>
    <row r="16" spans="1:3" ht="15">
      <c r="A16" s="55">
        <v>13</v>
      </c>
      <c r="B16" s="6">
        <f>'OCENE NADE'!$C$127</f>
        <v>0</v>
      </c>
      <c r="C16" s="5">
        <f>'OCENE NADE'!$L$132</f>
        <v>0</v>
      </c>
    </row>
    <row r="17" spans="1:3" ht="15">
      <c r="A17" s="55">
        <v>14</v>
      </c>
      <c r="B17" s="6">
        <f>'OCENE NADE'!$C$137</f>
        <v>0</v>
      </c>
      <c r="C17" s="5">
        <f>'OCENE NADE'!$L$142</f>
        <v>0</v>
      </c>
    </row>
    <row r="18" spans="1:3" ht="15">
      <c r="A18" s="55">
        <v>15</v>
      </c>
      <c r="B18" s="6">
        <f>'OCENE NADE'!$C$147</f>
        <v>0</v>
      </c>
      <c r="C18" s="5">
        <f>'OCENE NADE'!$L$152</f>
        <v>0</v>
      </c>
    </row>
    <row r="19" spans="1:3" ht="15">
      <c r="A19" s="55">
        <v>16</v>
      </c>
      <c r="B19" s="6">
        <f>'OCENE NADE'!$C$157</f>
        <v>0</v>
      </c>
      <c r="C19" s="5">
        <f>'OCENE NADE'!$L$162</f>
        <v>0</v>
      </c>
    </row>
    <row r="20" spans="1:3" ht="15">
      <c r="A20" s="55">
        <v>17</v>
      </c>
      <c r="B20" s="6">
        <f>'OCENE NADE'!$C$167</f>
        <v>0</v>
      </c>
      <c r="C20" s="5">
        <f>'OCENE NADE'!$L$172</f>
        <v>0</v>
      </c>
    </row>
    <row r="21" spans="1:3" ht="15">
      <c r="A21" s="55">
        <v>18</v>
      </c>
      <c r="B21" s="6">
        <f>'OCENE NADE'!$C$177</f>
        <v>0</v>
      </c>
      <c r="C21" s="5">
        <f>'OCENE NADE'!$L$182</f>
        <v>0</v>
      </c>
    </row>
    <row r="22" spans="1:3" ht="15">
      <c r="A22" s="55">
        <v>19</v>
      </c>
      <c r="B22" s="6">
        <f>'OCENE NADE'!$C$187</f>
        <v>0</v>
      </c>
      <c r="C22" s="5">
        <f>'OCENE NADE'!$L$192</f>
        <v>0</v>
      </c>
    </row>
    <row r="23" spans="1:3" ht="15.75" thickBot="1">
      <c r="A23" s="55">
        <v>20</v>
      </c>
      <c r="B23" s="7">
        <f>'OCENE NADE'!$C$197</f>
        <v>0</v>
      </c>
      <c r="C23" s="5">
        <f>'OCENE NADE'!$L$202</f>
        <v>0</v>
      </c>
    </row>
    <row r="24" ht="15">
      <c r="A24" s="8"/>
    </row>
    <row r="25" ht="15">
      <c r="A25" s="9"/>
    </row>
    <row r="26" ht="15">
      <c r="A26" s="9"/>
    </row>
    <row r="27" ht="15">
      <c r="A27" s="9"/>
    </row>
    <row r="28" ht="15">
      <c r="A28" s="9"/>
    </row>
    <row r="29" ht="15">
      <c r="A29" s="9"/>
    </row>
    <row r="30" ht="15">
      <c r="A30" s="9"/>
    </row>
    <row r="31" ht="15">
      <c r="A31" s="9"/>
    </row>
    <row r="32" ht="15">
      <c r="A32" s="9"/>
    </row>
    <row r="33" ht="15">
      <c r="A33" s="9"/>
    </row>
    <row r="34" ht="15">
      <c r="A34" s="9"/>
    </row>
    <row r="35" ht="15">
      <c r="A35" s="9"/>
    </row>
    <row r="36" ht="15">
      <c r="A36" s="9"/>
    </row>
    <row r="37" ht="15">
      <c r="A37" s="9"/>
    </row>
    <row r="38" ht="15">
      <c r="A38" s="10"/>
    </row>
  </sheetData>
  <sheetProtection password="CC7B" sheet="1" objects="1" scenarios="1" selectLockedCells="1" sort="0"/>
  <printOptions/>
  <pageMargins left="0.7" right="0.7" top="0.75" bottom="0.75" header="0.3" footer="0.3"/>
  <pageSetup orientation="portrait" paperSize="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/>
  <dimension ref="A1:P309"/>
  <sheetViews>
    <sheetView zoomScale="85" zoomScaleNormal="85" zoomScalePageLayoutView="0" workbookViewId="0" topLeftCell="A1">
      <selection activeCell="B295" sqref="B295:K295"/>
    </sheetView>
  </sheetViews>
  <sheetFormatPr defaultColWidth="9.140625" defaultRowHeight="15"/>
  <cols>
    <col min="1" max="1" width="9.140625" style="2" customWidth="1"/>
    <col min="2" max="2" width="20.00390625" style="2" customWidth="1"/>
    <col min="3" max="3" width="24.421875" style="2" customWidth="1"/>
    <col min="4" max="16384" width="9.140625" style="2" customWidth="1"/>
  </cols>
  <sheetData>
    <row r="1" spans="1:11" ht="30.75" customHeight="1">
      <c r="A1" s="69" t="s">
        <v>8</v>
      </c>
      <c r="B1" s="69"/>
      <c r="C1" s="70" t="s">
        <v>19</v>
      </c>
      <c r="D1" s="70"/>
      <c r="E1" s="70"/>
      <c r="F1" s="70"/>
      <c r="G1" s="70"/>
      <c r="H1" s="70"/>
      <c r="I1" s="29"/>
      <c r="J1" s="29"/>
      <c r="K1" s="29"/>
    </row>
    <row r="3" spans="1:2" ht="30.75" customHeight="1">
      <c r="A3" s="71" t="s">
        <v>14</v>
      </c>
      <c r="B3" s="72"/>
    </row>
    <row r="4" spans="1:12" ht="15.75" thickBot="1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</row>
    <row r="5" spans="1:12" ht="15.75" thickBot="1">
      <c r="A5" s="11"/>
      <c r="B5" s="11"/>
      <c r="C5" s="11"/>
      <c r="D5" s="67" t="s">
        <v>10</v>
      </c>
      <c r="E5" s="68"/>
      <c r="F5" s="67" t="s">
        <v>11</v>
      </c>
      <c r="G5" s="68"/>
      <c r="H5" s="67" t="s">
        <v>12</v>
      </c>
      <c r="I5" s="68"/>
      <c r="J5" s="67" t="s">
        <v>13</v>
      </c>
      <c r="K5" s="68"/>
      <c r="L5" s="11"/>
    </row>
    <row r="6" spans="1:12" ht="20.25">
      <c r="A6" s="31">
        <v>1</v>
      </c>
      <c r="B6" s="14" t="s">
        <v>3</v>
      </c>
      <c r="C6" s="32" t="s">
        <v>9</v>
      </c>
      <c r="D6" s="33" t="s">
        <v>17</v>
      </c>
      <c r="E6" s="16" t="s">
        <v>5</v>
      </c>
      <c r="F6" s="33" t="s">
        <v>17</v>
      </c>
      <c r="G6" s="16" t="s">
        <v>5</v>
      </c>
      <c r="H6" s="33" t="s">
        <v>17</v>
      </c>
      <c r="I6" s="16" t="s">
        <v>5</v>
      </c>
      <c r="J6" s="33" t="s">
        <v>17</v>
      </c>
      <c r="K6" s="16" t="s">
        <v>5</v>
      </c>
      <c r="L6" s="32" t="s">
        <v>6</v>
      </c>
    </row>
    <row r="7" spans="1:12" ht="15">
      <c r="A7" s="34">
        <v>1</v>
      </c>
      <c r="B7" s="46" t="s">
        <v>157</v>
      </c>
      <c r="C7" s="47" t="s">
        <v>158</v>
      </c>
      <c r="D7" s="48">
        <v>10</v>
      </c>
      <c r="E7" s="49">
        <v>9.4</v>
      </c>
      <c r="F7" s="48">
        <v>10</v>
      </c>
      <c r="G7" s="49">
        <v>9.7</v>
      </c>
      <c r="H7" s="48">
        <v>10</v>
      </c>
      <c r="I7" s="49">
        <v>9.7</v>
      </c>
      <c r="J7" s="48">
        <v>10</v>
      </c>
      <c r="K7" s="49">
        <v>9.8</v>
      </c>
      <c r="L7" s="35">
        <f>SUM(E7,G7,I7,K7)</f>
        <v>38.6</v>
      </c>
    </row>
    <row r="8" spans="1:12" ht="15">
      <c r="A8" s="36">
        <v>2</v>
      </c>
      <c r="B8" s="46" t="s">
        <v>159</v>
      </c>
      <c r="C8" s="47" t="s">
        <v>158</v>
      </c>
      <c r="D8" s="48">
        <v>10</v>
      </c>
      <c r="E8" s="49">
        <v>9.5</v>
      </c>
      <c r="F8" s="48">
        <v>10</v>
      </c>
      <c r="G8" s="49">
        <v>9.4</v>
      </c>
      <c r="H8" s="48">
        <v>10</v>
      </c>
      <c r="I8" s="49">
        <v>9.7</v>
      </c>
      <c r="J8" s="48">
        <v>10</v>
      </c>
      <c r="K8" s="49">
        <v>9.7</v>
      </c>
      <c r="L8" s="35">
        <f>SUM(E8,G8,I8,K8)</f>
        <v>38.3</v>
      </c>
    </row>
    <row r="9" spans="1:12" ht="15">
      <c r="A9" s="34">
        <f>SUM(A8+1)</f>
        <v>3</v>
      </c>
      <c r="B9" s="46" t="s">
        <v>160</v>
      </c>
      <c r="C9" s="47" t="s">
        <v>158</v>
      </c>
      <c r="D9" s="48">
        <v>10</v>
      </c>
      <c r="E9" s="49">
        <v>9.6</v>
      </c>
      <c r="F9" s="48">
        <v>10</v>
      </c>
      <c r="G9" s="49">
        <v>9.2</v>
      </c>
      <c r="H9" s="48">
        <v>10</v>
      </c>
      <c r="I9" s="49">
        <v>9.7</v>
      </c>
      <c r="J9" s="48">
        <v>10</v>
      </c>
      <c r="K9" s="49">
        <v>9.4</v>
      </c>
      <c r="L9" s="35">
        <f>SUM(E9,G9,I9,K9)</f>
        <v>37.9</v>
      </c>
    </row>
    <row r="10" spans="1:12" ht="15">
      <c r="A10" s="34">
        <v>4</v>
      </c>
      <c r="B10" s="46" t="s">
        <v>161</v>
      </c>
      <c r="C10" s="47" t="s">
        <v>158</v>
      </c>
      <c r="D10" s="48">
        <v>10</v>
      </c>
      <c r="E10" s="49">
        <v>9.6</v>
      </c>
      <c r="F10" s="48">
        <v>10</v>
      </c>
      <c r="G10" s="49">
        <v>9.4</v>
      </c>
      <c r="H10" s="48">
        <v>10</v>
      </c>
      <c r="I10" s="49">
        <v>9.5</v>
      </c>
      <c r="J10" s="48">
        <v>10</v>
      </c>
      <c r="K10" s="49">
        <v>9.4</v>
      </c>
      <c r="L10" s="35">
        <f>SUM(E10,G10,I10,K10)</f>
        <v>37.9</v>
      </c>
    </row>
    <row r="11" spans="1:12" ht="15.75" thickBot="1">
      <c r="A11" s="34">
        <v>5</v>
      </c>
      <c r="B11" s="46" t="s">
        <v>162</v>
      </c>
      <c r="C11" s="50" t="s">
        <v>158</v>
      </c>
      <c r="D11" s="51">
        <v>10</v>
      </c>
      <c r="E11" s="52">
        <v>9.3</v>
      </c>
      <c r="F11" s="51">
        <v>9.5</v>
      </c>
      <c r="G11" s="52">
        <v>9.1</v>
      </c>
      <c r="H11" s="51">
        <v>10</v>
      </c>
      <c r="I11" s="52">
        <v>9</v>
      </c>
      <c r="J11" s="51">
        <v>9.5</v>
      </c>
      <c r="K11" s="52">
        <v>9.1</v>
      </c>
      <c r="L11" s="37">
        <f>SUM(E11,G11,I11,K11)</f>
        <v>36.5</v>
      </c>
    </row>
    <row r="12" spans="1:12" ht="20.25">
      <c r="A12" s="34"/>
      <c r="B12" s="14" t="s">
        <v>7</v>
      </c>
      <c r="C12" s="38"/>
      <c r="D12" s="39"/>
      <c r="E12" s="1">
        <f>IF(COUNTBLANK(E7:E11)&gt;=1,SUM(E7:E11),SUM(E7:E11)-MIN(E7:E11))</f>
        <v>38.10000000000001</v>
      </c>
      <c r="F12" s="39"/>
      <c r="G12" s="1">
        <f>IF(COUNTBLANK(G7:G11)&gt;=1,SUM(G7:G11),SUM(G7:G11)-MIN(G7:G11))</f>
        <v>37.7</v>
      </c>
      <c r="H12" s="39"/>
      <c r="I12" s="1">
        <f>IF(COUNTBLANK(I7:I11)&gt;=1,SUM(I7:I11),SUM(I7:I11)-MIN(I7:I11))</f>
        <v>38.599999999999994</v>
      </c>
      <c r="J12" s="39"/>
      <c r="K12" s="1">
        <f>IF(COUNTBLANK(K7:K11)&gt;=1,SUM(K7:K11),SUM(K7:K11)-MIN(K7:K11))</f>
        <v>38.3</v>
      </c>
      <c r="L12" s="5">
        <f>SUM(K12,I12,G12,E12)</f>
        <v>152.7</v>
      </c>
    </row>
    <row r="13" spans="5:11" ht="15">
      <c r="E13" s="40"/>
      <c r="F13" s="40"/>
      <c r="G13" s="40"/>
      <c r="H13" s="40"/>
      <c r="I13" s="40"/>
      <c r="J13" s="40"/>
      <c r="K13" s="40"/>
    </row>
    <row r="14" ht="15.75" thickBot="1">
      <c r="G14" s="40"/>
    </row>
    <row r="15" spans="1:12" ht="15.75" thickBot="1">
      <c r="A15" s="11"/>
      <c r="B15" s="11"/>
      <c r="C15" s="11"/>
      <c r="D15" s="67" t="s">
        <v>10</v>
      </c>
      <c r="E15" s="68"/>
      <c r="F15" s="67" t="s">
        <v>11</v>
      </c>
      <c r="G15" s="68"/>
      <c r="H15" s="67" t="s">
        <v>12</v>
      </c>
      <c r="I15" s="68"/>
      <c r="J15" s="67" t="s">
        <v>13</v>
      </c>
      <c r="K15" s="68"/>
      <c r="L15" s="11"/>
    </row>
    <row r="16" spans="1:12" ht="20.25">
      <c r="A16" s="31">
        <v>2</v>
      </c>
      <c r="B16" s="14" t="s">
        <v>3</v>
      </c>
      <c r="C16" s="32" t="s">
        <v>9</v>
      </c>
      <c r="D16" s="33" t="s">
        <v>4</v>
      </c>
      <c r="E16" s="16" t="s">
        <v>5</v>
      </c>
      <c r="F16" s="33" t="s">
        <v>4</v>
      </c>
      <c r="G16" s="16" t="s">
        <v>5</v>
      </c>
      <c r="H16" s="33" t="s">
        <v>4</v>
      </c>
      <c r="I16" s="16" t="s">
        <v>5</v>
      </c>
      <c r="J16" s="33" t="s">
        <v>4</v>
      </c>
      <c r="K16" s="16" t="s">
        <v>5</v>
      </c>
      <c r="L16" s="32" t="s">
        <v>6</v>
      </c>
    </row>
    <row r="17" spans="1:12" ht="15">
      <c r="A17" s="34">
        <v>1</v>
      </c>
      <c r="B17" s="46" t="s">
        <v>163</v>
      </c>
      <c r="C17" s="47" t="s">
        <v>164</v>
      </c>
      <c r="D17" s="48">
        <v>10</v>
      </c>
      <c r="E17" s="49">
        <v>9.5</v>
      </c>
      <c r="F17" s="48">
        <v>9.5</v>
      </c>
      <c r="G17" s="49">
        <v>8.9</v>
      </c>
      <c r="H17" s="48">
        <v>9.5</v>
      </c>
      <c r="I17" s="49">
        <v>7.6</v>
      </c>
      <c r="J17" s="48">
        <v>10</v>
      </c>
      <c r="K17" s="49">
        <v>8</v>
      </c>
      <c r="L17" s="35">
        <f>SUM(E17,G17,I17,K17)</f>
        <v>34</v>
      </c>
    </row>
    <row r="18" spans="1:12" ht="15">
      <c r="A18" s="36">
        <v>2</v>
      </c>
      <c r="B18" s="46" t="s">
        <v>165</v>
      </c>
      <c r="C18" s="47" t="s">
        <v>164</v>
      </c>
      <c r="D18" s="48">
        <v>10</v>
      </c>
      <c r="E18" s="49">
        <v>9.6</v>
      </c>
      <c r="F18" s="48">
        <v>9.5</v>
      </c>
      <c r="G18" s="49">
        <v>8.8</v>
      </c>
      <c r="H18" s="48">
        <v>9.5</v>
      </c>
      <c r="I18" s="49">
        <v>8.9</v>
      </c>
      <c r="J18" s="48">
        <v>10</v>
      </c>
      <c r="K18" s="49">
        <v>8.5</v>
      </c>
      <c r="L18" s="35">
        <f>SUM(E18,G18,I18,K18)</f>
        <v>35.8</v>
      </c>
    </row>
    <row r="19" spans="1:12" ht="15">
      <c r="A19" s="34">
        <f>SUM(A18+1)</f>
        <v>3</v>
      </c>
      <c r="B19" s="46" t="s">
        <v>166</v>
      </c>
      <c r="C19" s="47" t="s">
        <v>164</v>
      </c>
      <c r="D19" s="48">
        <v>10</v>
      </c>
      <c r="E19" s="49">
        <v>9.5</v>
      </c>
      <c r="F19" s="48">
        <v>9.5</v>
      </c>
      <c r="G19" s="49">
        <v>9</v>
      </c>
      <c r="H19" s="48">
        <v>9.5</v>
      </c>
      <c r="I19" s="49">
        <v>8.7</v>
      </c>
      <c r="J19" s="48">
        <v>10</v>
      </c>
      <c r="K19" s="49">
        <v>8.9</v>
      </c>
      <c r="L19" s="35">
        <f>SUM(E19,G19,I19,K19)</f>
        <v>36.1</v>
      </c>
    </row>
    <row r="20" spans="1:12" ht="15">
      <c r="A20" s="34">
        <v>4</v>
      </c>
      <c r="B20" s="46" t="s">
        <v>167</v>
      </c>
      <c r="C20" s="47" t="s">
        <v>164</v>
      </c>
      <c r="D20" s="48">
        <v>10</v>
      </c>
      <c r="E20" s="49">
        <v>9.3</v>
      </c>
      <c r="F20" s="48">
        <v>9.5</v>
      </c>
      <c r="G20" s="49">
        <v>8.8</v>
      </c>
      <c r="H20" s="48">
        <v>9.5</v>
      </c>
      <c r="I20" s="49">
        <v>8.2</v>
      </c>
      <c r="J20" s="48">
        <v>10</v>
      </c>
      <c r="K20" s="49">
        <v>8.6</v>
      </c>
      <c r="L20" s="35">
        <f>SUM(E20,G20,I20,K20)</f>
        <v>34.9</v>
      </c>
    </row>
    <row r="21" spans="1:12" ht="15.75" thickBot="1">
      <c r="A21" s="34">
        <v>5</v>
      </c>
      <c r="B21" s="46" t="s">
        <v>168</v>
      </c>
      <c r="C21" s="50" t="s">
        <v>164</v>
      </c>
      <c r="D21" s="51">
        <v>10</v>
      </c>
      <c r="E21" s="52">
        <v>9.5</v>
      </c>
      <c r="F21" s="51">
        <v>10</v>
      </c>
      <c r="G21" s="52">
        <v>8</v>
      </c>
      <c r="H21" s="51">
        <v>9.5</v>
      </c>
      <c r="I21" s="52">
        <v>8.6</v>
      </c>
      <c r="J21" s="51">
        <v>9.5</v>
      </c>
      <c r="K21" s="52">
        <v>9</v>
      </c>
      <c r="L21" s="37">
        <f>SUM(E21,G21,I21,K21)</f>
        <v>35.1</v>
      </c>
    </row>
    <row r="22" spans="1:12" ht="20.25">
      <c r="A22" s="34"/>
      <c r="B22" s="14" t="s">
        <v>7</v>
      </c>
      <c r="C22" s="38"/>
      <c r="D22" s="39"/>
      <c r="E22" s="1">
        <f>IF(COUNTBLANK(E17:E21)&gt;=1,SUM(E17:E21),SUM(E17:E21)-MIN(E17:E21))</f>
        <v>38.10000000000001</v>
      </c>
      <c r="F22" s="39"/>
      <c r="G22" s="1">
        <f>IF(COUNTBLANK(G17:G21)&gt;=1,SUM(G17:G21),SUM(G17:G21)-MIN(G17:G21))</f>
        <v>35.5</v>
      </c>
      <c r="H22" s="39"/>
      <c r="I22" s="1">
        <f>IF(COUNTBLANK(I17:I21)&gt;=1,SUM(I17:I21),SUM(I17:I21)-MIN(I17:I21))</f>
        <v>34.4</v>
      </c>
      <c r="J22" s="39"/>
      <c r="K22" s="1">
        <f>IF(COUNTBLANK(K17:K21)&gt;=1,SUM(K17:K21),SUM(K17:K21)-MIN(K17:K21))</f>
        <v>35</v>
      </c>
      <c r="L22" s="5">
        <f>SUM(K22,I22,G22,E22)</f>
        <v>143</v>
      </c>
    </row>
    <row r="24" ht="15.75" thickBot="1"/>
    <row r="25" spans="1:12" ht="15.75" thickBot="1">
      <c r="A25" s="11"/>
      <c r="B25" s="11"/>
      <c r="C25" s="11"/>
      <c r="D25" s="67" t="s">
        <v>10</v>
      </c>
      <c r="E25" s="68"/>
      <c r="F25" s="67" t="s">
        <v>11</v>
      </c>
      <c r="G25" s="68"/>
      <c r="H25" s="67" t="s">
        <v>12</v>
      </c>
      <c r="I25" s="68"/>
      <c r="J25" s="67" t="s">
        <v>13</v>
      </c>
      <c r="K25" s="68"/>
      <c r="L25" s="11"/>
    </row>
    <row r="26" spans="1:12" ht="20.25">
      <c r="A26" s="31">
        <v>3</v>
      </c>
      <c r="B26" s="14" t="s">
        <v>3</v>
      </c>
      <c r="C26" s="32" t="s">
        <v>9</v>
      </c>
      <c r="D26" s="33" t="s">
        <v>4</v>
      </c>
      <c r="E26" s="16" t="s">
        <v>5</v>
      </c>
      <c r="F26" s="33" t="s">
        <v>4</v>
      </c>
      <c r="G26" s="16" t="s">
        <v>5</v>
      </c>
      <c r="H26" s="33" t="s">
        <v>4</v>
      </c>
      <c r="I26" s="16" t="s">
        <v>5</v>
      </c>
      <c r="J26" s="33" t="s">
        <v>4</v>
      </c>
      <c r="K26" s="16" t="s">
        <v>5</v>
      </c>
      <c r="L26" s="32" t="s">
        <v>6</v>
      </c>
    </row>
    <row r="27" spans="1:12" ht="15">
      <c r="A27" s="34">
        <v>1</v>
      </c>
      <c r="B27" s="46" t="s">
        <v>169</v>
      </c>
      <c r="C27" s="47" t="s">
        <v>170</v>
      </c>
      <c r="D27" s="48">
        <v>10</v>
      </c>
      <c r="E27" s="49">
        <v>9.2</v>
      </c>
      <c r="F27" s="48">
        <v>10</v>
      </c>
      <c r="G27" s="49">
        <v>8.8</v>
      </c>
      <c r="H27" s="48">
        <v>9.5</v>
      </c>
      <c r="I27" s="49">
        <v>9.1</v>
      </c>
      <c r="J27" s="48">
        <v>9.5</v>
      </c>
      <c r="K27" s="49">
        <v>8.7</v>
      </c>
      <c r="L27" s="35">
        <f>SUM(E27,G27,I27,K27)</f>
        <v>35.8</v>
      </c>
    </row>
    <row r="28" spans="1:12" ht="15">
      <c r="A28" s="36">
        <v>2</v>
      </c>
      <c r="B28" s="46" t="s">
        <v>171</v>
      </c>
      <c r="C28" s="47" t="s">
        <v>170</v>
      </c>
      <c r="D28" s="48">
        <v>10</v>
      </c>
      <c r="E28" s="49">
        <v>9.6</v>
      </c>
      <c r="F28" s="48">
        <v>9.5</v>
      </c>
      <c r="G28" s="49">
        <v>9.1</v>
      </c>
      <c r="H28" s="48">
        <v>9</v>
      </c>
      <c r="I28" s="49">
        <v>8.4</v>
      </c>
      <c r="J28" s="48">
        <v>9.5</v>
      </c>
      <c r="K28" s="49">
        <v>9</v>
      </c>
      <c r="L28" s="35">
        <f>SUM(E28,G28,I28,K28)</f>
        <v>36.1</v>
      </c>
    </row>
    <row r="29" spans="1:12" ht="15">
      <c r="A29" s="34">
        <f>SUM(A28+1)</f>
        <v>3</v>
      </c>
      <c r="B29" s="46" t="s">
        <v>172</v>
      </c>
      <c r="C29" s="47" t="s">
        <v>170</v>
      </c>
      <c r="D29" s="48">
        <v>10</v>
      </c>
      <c r="E29" s="49">
        <v>9.2</v>
      </c>
      <c r="F29" s="48">
        <v>9.5</v>
      </c>
      <c r="G29" s="49">
        <v>8.5</v>
      </c>
      <c r="H29" s="48">
        <v>9.5</v>
      </c>
      <c r="I29" s="49">
        <v>8.2</v>
      </c>
      <c r="J29" s="48">
        <v>9</v>
      </c>
      <c r="K29" s="49">
        <v>7.8</v>
      </c>
      <c r="L29" s="35">
        <f>SUM(E29,G29,I29,K29)</f>
        <v>33.699999999999996</v>
      </c>
    </row>
    <row r="30" spans="1:12" ht="15">
      <c r="A30" s="34">
        <v>4</v>
      </c>
      <c r="B30" s="46" t="s">
        <v>173</v>
      </c>
      <c r="C30" s="47" t="s">
        <v>170</v>
      </c>
      <c r="D30" s="48">
        <v>10</v>
      </c>
      <c r="E30" s="49">
        <v>9.3</v>
      </c>
      <c r="F30" s="48">
        <v>9.5</v>
      </c>
      <c r="G30" s="49">
        <v>8.8</v>
      </c>
      <c r="H30" s="48">
        <v>9</v>
      </c>
      <c r="I30" s="49">
        <v>8</v>
      </c>
      <c r="J30" s="48">
        <v>10</v>
      </c>
      <c r="K30" s="49">
        <v>8</v>
      </c>
      <c r="L30" s="35">
        <f>SUM(E30,G30,I30,K30)</f>
        <v>34.1</v>
      </c>
    </row>
    <row r="31" spans="1:12" ht="15.75" thickBot="1">
      <c r="A31" s="34">
        <v>5</v>
      </c>
      <c r="B31" s="46"/>
      <c r="C31" s="50"/>
      <c r="D31" s="51"/>
      <c r="E31" s="52"/>
      <c r="F31" s="51"/>
      <c r="G31" s="52"/>
      <c r="H31" s="51"/>
      <c r="I31" s="52"/>
      <c r="J31" s="51"/>
      <c r="K31" s="52"/>
      <c r="L31" s="37">
        <f>SUM(E31,G31,I31,K31)</f>
        <v>0</v>
      </c>
    </row>
    <row r="32" spans="1:12" ht="20.25">
      <c r="A32" s="34"/>
      <c r="B32" s="14" t="s">
        <v>7</v>
      </c>
      <c r="C32" s="38"/>
      <c r="D32" s="39"/>
      <c r="E32" s="1">
        <f>IF(COUNTBLANK(E27:E31)&gt;=1,SUM(E27:E31),SUM(E27:E31)-MIN(E27:E31))</f>
        <v>37.3</v>
      </c>
      <c r="F32" s="39"/>
      <c r="G32" s="1">
        <f>IF(COUNTBLANK(G27:G31)&gt;=1,SUM(G27:G31),SUM(G27:G31)-MIN(G27:G31))</f>
        <v>35.2</v>
      </c>
      <c r="H32" s="39"/>
      <c r="I32" s="1">
        <f>IF(COUNTBLANK(I27:I31)&gt;=1,SUM(I27:I31),SUM(I27:I31)-MIN(I27:I31))</f>
        <v>33.7</v>
      </c>
      <c r="J32" s="39"/>
      <c r="K32" s="1">
        <f>IF(COUNTBLANK(K27:K31)&gt;=1,SUM(K27:K31),SUM(K27:K31)-MIN(K27:K31))</f>
        <v>33.5</v>
      </c>
      <c r="L32" s="5">
        <f>SUM(K32,I32,G32,E32)</f>
        <v>139.7</v>
      </c>
    </row>
    <row r="34" ht="15.75" thickBot="1"/>
    <row r="35" spans="1:12" ht="15.75" thickBot="1">
      <c r="A35" s="11"/>
      <c r="B35" s="11"/>
      <c r="C35" s="11"/>
      <c r="D35" s="67" t="s">
        <v>10</v>
      </c>
      <c r="E35" s="68"/>
      <c r="F35" s="67" t="s">
        <v>11</v>
      </c>
      <c r="G35" s="68"/>
      <c r="H35" s="67" t="s">
        <v>12</v>
      </c>
      <c r="I35" s="68"/>
      <c r="J35" s="67" t="s">
        <v>13</v>
      </c>
      <c r="K35" s="68"/>
      <c r="L35" s="11"/>
    </row>
    <row r="36" spans="1:12" ht="20.25">
      <c r="A36" s="31">
        <v>4</v>
      </c>
      <c r="B36" s="14" t="s">
        <v>3</v>
      </c>
      <c r="C36" s="32" t="s">
        <v>9</v>
      </c>
      <c r="D36" s="33" t="s">
        <v>4</v>
      </c>
      <c r="E36" s="16" t="s">
        <v>5</v>
      </c>
      <c r="F36" s="33" t="s">
        <v>4</v>
      </c>
      <c r="G36" s="16" t="s">
        <v>5</v>
      </c>
      <c r="H36" s="33" t="s">
        <v>4</v>
      </c>
      <c r="I36" s="16" t="s">
        <v>5</v>
      </c>
      <c r="J36" s="33" t="s">
        <v>4</v>
      </c>
      <c r="K36" s="16" t="s">
        <v>5</v>
      </c>
      <c r="L36" s="32" t="s">
        <v>6</v>
      </c>
    </row>
    <row r="37" spans="1:12" ht="15">
      <c r="A37" s="34">
        <v>1</v>
      </c>
      <c r="B37" s="46" t="s">
        <v>174</v>
      </c>
      <c r="C37" s="47" t="s">
        <v>175</v>
      </c>
      <c r="D37" s="48">
        <v>10</v>
      </c>
      <c r="E37" s="49">
        <v>9.6</v>
      </c>
      <c r="F37" s="48">
        <v>10</v>
      </c>
      <c r="G37" s="49">
        <v>9.6</v>
      </c>
      <c r="H37" s="48">
        <v>10</v>
      </c>
      <c r="I37" s="49">
        <v>9.1</v>
      </c>
      <c r="J37" s="48">
        <v>10</v>
      </c>
      <c r="K37" s="49">
        <v>9.3</v>
      </c>
      <c r="L37" s="35">
        <f>SUM(E37,G37,I37,K37)</f>
        <v>37.599999999999994</v>
      </c>
    </row>
    <row r="38" spans="1:12" ht="15">
      <c r="A38" s="36">
        <v>2</v>
      </c>
      <c r="B38" s="46" t="s">
        <v>176</v>
      </c>
      <c r="C38" s="47" t="s">
        <v>175</v>
      </c>
      <c r="D38" s="48">
        <v>10</v>
      </c>
      <c r="E38" s="49">
        <v>9.7</v>
      </c>
      <c r="F38" s="48">
        <v>10</v>
      </c>
      <c r="G38" s="49">
        <v>9.3</v>
      </c>
      <c r="H38" s="48">
        <v>10</v>
      </c>
      <c r="I38" s="49">
        <v>9.5</v>
      </c>
      <c r="J38" s="48">
        <v>10</v>
      </c>
      <c r="K38" s="49">
        <v>9.4</v>
      </c>
      <c r="L38" s="35">
        <f>SUM(E38,G38,I38,K38)</f>
        <v>37.9</v>
      </c>
    </row>
    <row r="39" spans="1:12" ht="15">
      <c r="A39" s="34">
        <f>SUM(A38+1)</f>
        <v>3</v>
      </c>
      <c r="B39" s="46" t="s">
        <v>177</v>
      </c>
      <c r="C39" s="47" t="s">
        <v>175</v>
      </c>
      <c r="D39" s="48">
        <v>10</v>
      </c>
      <c r="E39" s="49">
        <v>9.3</v>
      </c>
      <c r="F39" s="48">
        <v>10</v>
      </c>
      <c r="G39" s="49">
        <v>9.3</v>
      </c>
      <c r="H39" s="48">
        <v>10</v>
      </c>
      <c r="I39" s="49">
        <v>9.3</v>
      </c>
      <c r="J39" s="48">
        <v>10</v>
      </c>
      <c r="K39" s="49">
        <v>9.4</v>
      </c>
      <c r="L39" s="35">
        <f>SUM(E39,G39,I39,K39)</f>
        <v>37.300000000000004</v>
      </c>
    </row>
    <row r="40" spans="1:12" ht="15">
      <c r="A40" s="34">
        <v>4</v>
      </c>
      <c r="B40" s="46" t="s">
        <v>178</v>
      </c>
      <c r="C40" s="47" t="s">
        <v>175</v>
      </c>
      <c r="D40" s="48">
        <v>10</v>
      </c>
      <c r="E40" s="49">
        <v>9.6</v>
      </c>
      <c r="F40" s="48">
        <v>9.5</v>
      </c>
      <c r="G40" s="49">
        <v>8.9</v>
      </c>
      <c r="H40" s="48">
        <v>9.5</v>
      </c>
      <c r="I40" s="49">
        <v>9</v>
      </c>
      <c r="J40" s="48">
        <v>10</v>
      </c>
      <c r="K40" s="49">
        <v>9.3</v>
      </c>
      <c r="L40" s="35">
        <f>SUM(E40,G40,I40,K40)</f>
        <v>36.8</v>
      </c>
    </row>
    <row r="41" spans="1:12" ht="15.75" thickBot="1">
      <c r="A41" s="34">
        <v>5</v>
      </c>
      <c r="B41" s="46"/>
      <c r="C41" s="50"/>
      <c r="D41" s="51"/>
      <c r="E41" s="52"/>
      <c r="F41" s="51"/>
      <c r="G41" s="52"/>
      <c r="H41" s="51"/>
      <c r="I41" s="52"/>
      <c r="J41" s="51"/>
      <c r="K41" s="52"/>
      <c r="L41" s="37">
        <f>SUM(E41,G41,I41,K41)</f>
        <v>0</v>
      </c>
    </row>
    <row r="42" spans="1:12" ht="20.25">
      <c r="A42" s="34"/>
      <c r="B42" s="14" t="s">
        <v>7</v>
      </c>
      <c r="C42" s="38"/>
      <c r="D42" s="39"/>
      <c r="E42" s="1">
        <f>IF(COUNTBLANK(E37:E41)&gt;=1,SUM(E37:E41),SUM(E37:E41)-MIN(E37:E41))</f>
        <v>38.199999999999996</v>
      </c>
      <c r="F42" s="39"/>
      <c r="G42" s="1">
        <f>IF(COUNTBLANK(G37:G41)&gt;=1,SUM(G37:G41),SUM(G37:G41)-MIN(G37:G41))</f>
        <v>37.1</v>
      </c>
      <c r="H42" s="39"/>
      <c r="I42" s="1">
        <f>IF(COUNTBLANK(I37:I41)&gt;=1,SUM(I37:I41),SUM(I37:I41)-MIN(I37:I41))</f>
        <v>36.900000000000006</v>
      </c>
      <c r="J42" s="39"/>
      <c r="K42" s="1">
        <f>IF(COUNTBLANK(K37:K41)&gt;=1,SUM(K37:K41),SUM(K37:K41)-MIN(K37:K41))</f>
        <v>37.400000000000006</v>
      </c>
      <c r="L42" s="5">
        <f>SUM(K42,I42,G42,E42)</f>
        <v>149.6</v>
      </c>
    </row>
    <row r="44" ht="15.75" thickBot="1"/>
    <row r="45" spans="1:12" ht="15.75" thickBot="1">
      <c r="A45" s="11"/>
      <c r="B45" s="11"/>
      <c r="C45" s="11"/>
      <c r="D45" s="67" t="s">
        <v>10</v>
      </c>
      <c r="E45" s="68"/>
      <c r="F45" s="67" t="s">
        <v>11</v>
      </c>
      <c r="G45" s="68"/>
      <c r="H45" s="67" t="s">
        <v>12</v>
      </c>
      <c r="I45" s="68"/>
      <c r="J45" s="67" t="s">
        <v>13</v>
      </c>
      <c r="K45" s="68"/>
      <c r="L45" s="11"/>
    </row>
    <row r="46" spans="1:12" ht="20.25">
      <c r="A46" s="31">
        <v>5</v>
      </c>
      <c r="B46" s="14" t="s">
        <v>3</v>
      </c>
      <c r="C46" s="32" t="s">
        <v>9</v>
      </c>
      <c r="D46" s="33" t="s">
        <v>4</v>
      </c>
      <c r="E46" s="16" t="s">
        <v>5</v>
      </c>
      <c r="F46" s="33" t="s">
        <v>4</v>
      </c>
      <c r="G46" s="16" t="s">
        <v>5</v>
      </c>
      <c r="H46" s="33" t="s">
        <v>4</v>
      </c>
      <c r="I46" s="16" t="s">
        <v>5</v>
      </c>
      <c r="J46" s="33" t="s">
        <v>4</v>
      </c>
      <c r="K46" s="16" t="s">
        <v>5</v>
      </c>
      <c r="L46" s="32" t="s">
        <v>6</v>
      </c>
    </row>
    <row r="47" spans="1:12" ht="15">
      <c r="A47" s="34">
        <v>1</v>
      </c>
      <c r="B47" s="46" t="s">
        <v>179</v>
      </c>
      <c r="C47" s="47" t="s">
        <v>180</v>
      </c>
      <c r="D47" s="48">
        <v>10</v>
      </c>
      <c r="E47" s="49">
        <v>9.1</v>
      </c>
      <c r="F47" s="48">
        <v>10</v>
      </c>
      <c r="G47" s="49">
        <v>9.4</v>
      </c>
      <c r="H47" s="48">
        <v>10</v>
      </c>
      <c r="I47" s="49">
        <v>9</v>
      </c>
      <c r="J47" s="48">
        <v>10</v>
      </c>
      <c r="K47" s="49">
        <v>9.2</v>
      </c>
      <c r="L47" s="35">
        <f>SUM(E47,G47,I47,K47)</f>
        <v>36.7</v>
      </c>
    </row>
    <row r="48" spans="1:12" ht="15">
      <c r="A48" s="36">
        <v>2</v>
      </c>
      <c r="B48" s="46" t="s">
        <v>181</v>
      </c>
      <c r="C48" s="47" t="s">
        <v>180</v>
      </c>
      <c r="D48" s="48">
        <v>10</v>
      </c>
      <c r="E48" s="49">
        <v>9.3</v>
      </c>
      <c r="F48" s="48">
        <v>10</v>
      </c>
      <c r="G48" s="49">
        <v>9.1</v>
      </c>
      <c r="H48" s="48">
        <v>9.5</v>
      </c>
      <c r="I48" s="49">
        <v>8.8</v>
      </c>
      <c r="J48" s="48">
        <v>10</v>
      </c>
      <c r="K48" s="49">
        <v>9.1</v>
      </c>
      <c r="L48" s="35">
        <f>SUM(E48,G48,I48,K48)</f>
        <v>36.3</v>
      </c>
    </row>
    <row r="49" spans="1:12" ht="15">
      <c r="A49" s="34">
        <f>SUM(A48+1)</f>
        <v>3</v>
      </c>
      <c r="B49" s="46" t="s">
        <v>182</v>
      </c>
      <c r="C49" s="47" t="s">
        <v>180</v>
      </c>
      <c r="D49" s="48">
        <v>10</v>
      </c>
      <c r="E49" s="49">
        <v>9.4</v>
      </c>
      <c r="F49" s="48">
        <v>10</v>
      </c>
      <c r="G49" s="49">
        <v>9.5</v>
      </c>
      <c r="H49" s="48">
        <v>10</v>
      </c>
      <c r="I49" s="49">
        <v>9.2</v>
      </c>
      <c r="J49" s="48">
        <v>10</v>
      </c>
      <c r="K49" s="49">
        <v>9.4</v>
      </c>
      <c r="L49" s="35">
        <f>SUM(E49,G49,I49,K49)</f>
        <v>37.5</v>
      </c>
    </row>
    <row r="50" spans="1:12" ht="15">
      <c r="A50" s="34">
        <v>4</v>
      </c>
      <c r="B50" s="46" t="s">
        <v>183</v>
      </c>
      <c r="C50" s="47" t="s">
        <v>180</v>
      </c>
      <c r="D50" s="48">
        <v>10</v>
      </c>
      <c r="E50" s="49">
        <v>9.5</v>
      </c>
      <c r="F50" s="48">
        <v>9.5</v>
      </c>
      <c r="G50" s="49">
        <v>8.5</v>
      </c>
      <c r="H50" s="48">
        <v>9.5</v>
      </c>
      <c r="I50" s="49">
        <v>9.2</v>
      </c>
      <c r="J50" s="48">
        <v>10</v>
      </c>
      <c r="K50" s="49">
        <v>9.2</v>
      </c>
      <c r="L50" s="35">
        <f>SUM(E50,G50,I50,K50)</f>
        <v>36.4</v>
      </c>
    </row>
    <row r="51" spans="1:12" ht="15.75" thickBot="1">
      <c r="A51" s="34">
        <v>5</v>
      </c>
      <c r="B51" s="46"/>
      <c r="C51" s="50"/>
      <c r="D51" s="51"/>
      <c r="E51" s="52"/>
      <c r="F51" s="51"/>
      <c r="G51" s="52"/>
      <c r="H51" s="51"/>
      <c r="I51" s="52"/>
      <c r="J51" s="51"/>
      <c r="K51" s="52"/>
      <c r="L51" s="37">
        <f>SUM(E51,G51,I51,K51)</f>
        <v>0</v>
      </c>
    </row>
    <row r="52" spans="1:12" ht="15" customHeight="1">
      <c r="A52" s="34"/>
      <c r="B52" s="14" t="s">
        <v>7</v>
      </c>
      <c r="C52" s="38"/>
      <c r="D52" s="39"/>
      <c r="E52" s="1">
        <f>IF(COUNTBLANK(E47:E51)&gt;=1,SUM(E47:E51),SUM(E47:E51)-MIN(E47:E51))</f>
        <v>37.3</v>
      </c>
      <c r="F52" s="39"/>
      <c r="G52" s="1">
        <f>IF(COUNTBLANK(G47:G51)&gt;=1,SUM(G47:G51),SUM(G47:G51)-MIN(G47:G51))</f>
        <v>36.5</v>
      </c>
      <c r="H52" s="39"/>
      <c r="I52" s="1">
        <f>IF(COUNTBLANK(I47:I51)&gt;=1,SUM(I47:I51),SUM(I47:I51)-MIN(I47:I51))</f>
        <v>36.2</v>
      </c>
      <c r="J52" s="39"/>
      <c r="K52" s="1">
        <f>IF(COUNTBLANK(K47:K51)&gt;=1,SUM(K47:K51),SUM(K47:K51)-MIN(K47:K51))</f>
        <v>36.89999999999999</v>
      </c>
      <c r="L52" s="5">
        <f>SUM(K52,I52,G52,E52)</f>
        <v>146.89999999999998</v>
      </c>
    </row>
    <row r="54" ht="15.75" thickBot="1"/>
    <row r="55" spans="1:12" ht="15.75" thickBot="1">
      <c r="A55" s="11"/>
      <c r="B55" s="11"/>
      <c r="C55" s="11"/>
      <c r="D55" s="67" t="s">
        <v>10</v>
      </c>
      <c r="E55" s="68"/>
      <c r="F55" s="67" t="s">
        <v>11</v>
      </c>
      <c r="G55" s="68"/>
      <c r="H55" s="67" t="s">
        <v>12</v>
      </c>
      <c r="I55" s="68"/>
      <c r="J55" s="67" t="s">
        <v>13</v>
      </c>
      <c r="K55" s="68"/>
      <c r="L55" s="11"/>
    </row>
    <row r="56" spans="1:12" ht="20.25">
      <c r="A56" s="31">
        <v>6</v>
      </c>
      <c r="B56" s="14" t="s">
        <v>3</v>
      </c>
      <c r="C56" s="32" t="s">
        <v>9</v>
      </c>
      <c r="D56" s="33" t="s">
        <v>4</v>
      </c>
      <c r="E56" s="16" t="s">
        <v>5</v>
      </c>
      <c r="F56" s="33" t="s">
        <v>4</v>
      </c>
      <c r="G56" s="16" t="s">
        <v>5</v>
      </c>
      <c r="H56" s="33" t="s">
        <v>4</v>
      </c>
      <c r="I56" s="16" t="s">
        <v>5</v>
      </c>
      <c r="J56" s="33" t="s">
        <v>4</v>
      </c>
      <c r="K56" s="16" t="s">
        <v>5</v>
      </c>
      <c r="L56" s="32" t="s">
        <v>6</v>
      </c>
    </row>
    <row r="57" spans="1:12" ht="15">
      <c r="A57" s="34">
        <v>1</v>
      </c>
      <c r="B57" s="46"/>
      <c r="C57" s="47"/>
      <c r="D57" s="48"/>
      <c r="E57" s="49"/>
      <c r="F57" s="48"/>
      <c r="G57" s="49"/>
      <c r="H57" s="48"/>
      <c r="I57" s="49"/>
      <c r="J57" s="48"/>
      <c r="K57" s="49"/>
      <c r="L57" s="35">
        <f>SUM(E57,G57,I57,K57)</f>
        <v>0</v>
      </c>
    </row>
    <row r="58" spans="1:12" ht="15">
      <c r="A58" s="36">
        <v>2</v>
      </c>
      <c r="B58" s="46"/>
      <c r="C58" s="47"/>
      <c r="D58" s="48"/>
      <c r="E58" s="49"/>
      <c r="F58" s="48"/>
      <c r="G58" s="49"/>
      <c r="H58" s="48"/>
      <c r="I58" s="49"/>
      <c r="J58" s="48"/>
      <c r="K58" s="49"/>
      <c r="L58" s="35">
        <f>SUM(E58,G58,I58,K58)</f>
        <v>0</v>
      </c>
    </row>
    <row r="59" spans="1:12" ht="15">
      <c r="A59" s="34">
        <f>SUM(A58+1)</f>
        <v>3</v>
      </c>
      <c r="B59" s="46"/>
      <c r="C59" s="47"/>
      <c r="D59" s="48"/>
      <c r="E59" s="49"/>
      <c r="F59" s="48"/>
      <c r="G59" s="49"/>
      <c r="H59" s="48"/>
      <c r="I59" s="49"/>
      <c r="J59" s="48"/>
      <c r="K59" s="49"/>
      <c r="L59" s="35">
        <f>SUM(E59,G59,I59,K59)</f>
        <v>0</v>
      </c>
    </row>
    <row r="60" spans="1:12" ht="15">
      <c r="A60" s="34">
        <v>4</v>
      </c>
      <c r="B60" s="46"/>
      <c r="C60" s="47"/>
      <c r="D60" s="48"/>
      <c r="E60" s="49"/>
      <c r="F60" s="48"/>
      <c r="G60" s="49"/>
      <c r="H60" s="48"/>
      <c r="I60" s="49"/>
      <c r="J60" s="48"/>
      <c r="K60" s="49"/>
      <c r="L60" s="35">
        <f>SUM(E60,G60,I60,K60)</f>
        <v>0</v>
      </c>
    </row>
    <row r="61" spans="1:12" ht="15.75" thickBot="1">
      <c r="A61" s="34">
        <v>5</v>
      </c>
      <c r="B61" s="19"/>
      <c r="C61" s="7"/>
      <c r="D61" s="51"/>
      <c r="E61" s="52"/>
      <c r="F61" s="51"/>
      <c r="G61" s="52"/>
      <c r="H61" s="51"/>
      <c r="I61" s="52"/>
      <c r="J61" s="51"/>
      <c r="K61" s="52"/>
      <c r="L61" s="37">
        <f>SUM(E61,G61,I61,K61)</f>
        <v>0</v>
      </c>
    </row>
    <row r="62" spans="1:12" ht="15" customHeight="1">
      <c r="A62" s="34"/>
      <c r="B62" s="14" t="s">
        <v>7</v>
      </c>
      <c r="C62" s="38"/>
      <c r="D62" s="39"/>
      <c r="E62" s="1">
        <f>IF(COUNTBLANK(E57:E61)&gt;=1,SUM(E57:E61),SUM(E57:E61)-MIN(E57:E61))</f>
        <v>0</v>
      </c>
      <c r="F62" s="39"/>
      <c r="G62" s="1">
        <f>IF(COUNTBLANK(G57:G61)&gt;=1,SUM(G57:G61),SUM(G57:G61)-MIN(G57:G61))</f>
        <v>0</v>
      </c>
      <c r="H62" s="39"/>
      <c r="I62" s="1">
        <f>IF(COUNTBLANK(I57:I61)&gt;=1,SUM(I57:I61),SUM(I57:I61)-MIN(I57:I61))</f>
        <v>0</v>
      </c>
      <c r="J62" s="39"/>
      <c r="K62" s="1">
        <f>IF(COUNTBLANK(K57:K61)&gt;=1,SUM(K57:K61),SUM(K57:K61)-MIN(K57:K61))</f>
        <v>0</v>
      </c>
      <c r="L62" s="5">
        <f>SUM(K62,I62,G62,E62)</f>
        <v>0</v>
      </c>
    </row>
    <row r="64" ht="15.75" thickBot="1"/>
    <row r="65" spans="1:12" ht="15.75" thickBot="1">
      <c r="A65" s="11"/>
      <c r="B65" s="11"/>
      <c r="C65" s="11"/>
      <c r="D65" s="67" t="s">
        <v>10</v>
      </c>
      <c r="E65" s="68"/>
      <c r="F65" s="67" t="s">
        <v>11</v>
      </c>
      <c r="G65" s="68"/>
      <c r="H65" s="67" t="s">
        <v>12</v>
      </c>
      <c r="I65" s="68"/>
      <c r="J65" s="67" t="s">
        <v>13</v>
      </c>
      <c r="K65" s="68"/>
      <c r="L65" s="11"/>
    </row>
    <row r="66" spans="1:12" ht="20.25">
      <c r="A66" s="31">
        <v>7</v>
      </c>
      <c r="B66" s="14" t="s">
        <v>3</v>
      </c>
      <c r="C66" s="32" t="s">
        <v>9</v>
      </c>
      <c r="D66" s="33" t="s">
        <v>4</v>
      </c>
      <c r="E66" s="16" t="s">
        <v>5</v>
      </c>
      <c r="F66" s="33" t="s">
        <v>4</v>
      </c>
      <c r="G66" s="16" t="s">
        <v>5</v>
      </c>
      <c r="H66" s="33" t="s">
        <v>4</v>
      </c>
      <c r="I66" s="16" t="s">
        <v>5</v>
      </c>
      <c r="J66" s="33" t="s">
        <v>4</v>
      </c>
      <c r="K66" s="16" t="s">
        <v>5</v>
      </c>
      <c r="L66" s="32" t="s">
        <v>6</v>
      </c>
    </row>
    <row r="67" spans="1:12" ht="15">
      <c r="A67" s="34">
        <v>1</v>
      </c>
      <c r="B67" s="46" t="s">
        <v>186</v>
      </c>
      <c r="C67" s="47" t="s">
        <v>39</v>
      </c>
      <c r="D67" s="48">
        <v>10</v>
      </c>
      <c r="E67" s="49">
        <v>9.3</v>
      </c>
      <c r="F67" s="48">
        <v>9.5</v>
      </c>
      <c r="G67" s="49">
        <v>8.9</v>
      </c>
      <c r="H67" s="48">
        <v>9.5</v>
      </c>
      <c r="I67" s="49">
        <v>8.9</v>
      </c>
      <c r="J67" s="48">
        <v>10</v>
      </c>
      <c r="K67" s="49">
        <v>8.9</v>
      </c>
      <c r="L67" s="35">
        <f>SUM(E67,G67,I67,K67)</f>
        <v>36</v>
      </c>
    </row>
    <row r="68" spans="1:12" ht="15">
      <c r="A68" s="36">
        <v>2</v>
      </c>
      <c r="B68" s="46" t="s">
        <v>187</v>
      </c>
      <c r="C68" s="47" t="s">
        <v>39</v>
      </c>
      <c r="D68" s="48">
        <v>10</v>
      </c>
      <c r="E68" s="49">
        <v>9.2</v>
      </c>
      <c r="F68" s="48">
        <v>8.5</v>
      </c>
      <c r="G68" s="49">
        <v>7.9</v>
      </c>
      <c r="H68" s="48">
        <v>9.5</v>
      </c>
      <c r="I68" s="49">
        <v>9.1</v>
      </c>
      <c r="J68" s="48">
        <v>10</v>
      </c>
      <c r="K68" s="49">
        <v>8.7</v>
      </c>
      <c r="L68" s="35">
        <f>SUM(E68,G68,I68,K68)</f>
        <v>34.900000000000006</v>
      </c>
    </row>
    <row r="69" spans="1:12" ht="15">
      <c r="A69" s="34">
        <f>SUM(A68+1)</f>
        <v>3</v>
      </c>
      <c r="B69" s="46" t="s">
        <v>188</v>
      </c>
      <c r="C69" s="47" t="s">
        <v>39</v>
      </c>
      <c r="D69" s="48">
        <v>10</v>
      </c>
      <c r="E69" s="49">
        <v>9.4</v>
      </c>
      <c r="F69" s="48">
        <v>9</v>
      </c>
      <c r="G69" s="49">
        <v>8.5</v>
      </c>
      <c r="H69" s="48">
        <v>9.5</v>
      </c>
      <c r="I69" s="49">
        <v>8.5</v>
      </c>
      <c r="J69" s="48">
        <v>9.5</v>
      </c>
      <c r="K69" s="49">
        <v>8.7</v>
      </c>
      <c r="L69" s="35">
        <f>SUM(E69,G69,I69,K69)</f>
        <v>35.099999999999994</v>
      </c>
    </row>
    <row r="70" spans="1:12" ht="15">
      <c r="A70" s="34">
        <v>4</v>
      </c>
      <c r="B70" s="46" t="s">
        <v>189</v>
      </c>
      <c r="C70" s="47" t="s">
        <v>39</v>
      </c>
      <c r="D70" s="48">
        <v>10</v>
      </c>
      <c r="E70" s="49">
        <v>9.2</v>
      </c>
      <c r="F70" s="48">
        <v>9.5</v>
      </c>
      <c r="G70" s="49">
        <v>8.1</v>
      </c>
      <c r="H70" s="48">
        <v>9.5</v>
      </c>
      <c r="I70" s="49">
        <v>8.6</v>
      </c>
      <c r="J70" s="48">
        <v>9.5</v>
      </c>
      <c r="K70" s="49">
        <v>8.8</v>
      </c>
      <c r="L70" s="35">
        <f>SUM(E70,G70,I70,K70)</f>
        <v>34.7</v>
      </c>
    </row>
    <row r="71" spans="1:12" ht="15.75" thickBot="1">
      <c r="A71" s="34">
        <v>5</v>
      </c>
      <c r="B71" s="46" t="s">
        <v>190</v>
      </c>
      <c r="C71" s="50" t="s">
        <v>39</v>
      </c>
      <c r="D71" s="51">
        <v>10</v>
      </c>
      <c r="E71" s="52">
        <v>9</v>
      </c>
      <c r="F71" s="51">
        <v>10</v>
      </c>
      <c r="G71" s="52">
        <v>9.1</v>
      </c>
      <c r="H71" s="51">
        <v>10</v>
      </c>
      <c r="I71" s="52">
        <v>9</v>
      </c>
      <c r="J71" s="51">
        <v>10</v>
      </c>
      <c r="K71" s="52">
        <v>9.2</v>
      </c>
      <c r="L71" s="37">
        <f>SUM(E71,G71,I71,K71)</f>
        <v>36.3</v>
      </c>
    </row>
    <row r="72" spans="1:12" ht="20.25">
      <c r="A72" s="34"/>
      <c r="B72" s="14" t="s">
        <v>7</v>
      </c>
      <c r="C72" s="38"/>
      <c r="D72" s="39"/>
      <c r="E72" s="1">
        <f>IF(COUNTBLANK(E67:E71)&gt;=1,SUM(E67:E71),SUM(E67:E71)-MIN(E67:E71))</f>
        <v>37.099999999999994</v>
      </c>
      <c r="F72" s="39"/>
      <c r="G72" s="1">
        <f>IF(COUNTBLANK(G67:G71)&gt;=1,SUM(G67:G71),SUM(G67:G71)-MIN(G67:G71))</f>
        <v>34.6</v>
      </c>
      <c r="H72" s="39"/>
      <c r="I72" s="1">
        <f>IF(COUNTBLANK(I67:I71)&gt;=1,SUM(I67:I71),SUM(I67:I71)-MIN(I67:I71))</f>
        <v>35.6</v>
      </c>
      <c r="J72" s="39"/>
      <c r="K72" s="1">
        <f>IF(COUNTBLANK(K67:K71)&gt;=1,SUM(K67:K71),SUM(K67:K71)-MIN(K67:K71))</f>
        <v>35.599999999999994</v>
      </c>
      <c r="L72" s="5">
        <f>SUM(K72,I72,G72,E72)</f>
        <v>142.89999999999998</v>
      </c>
    </row>
    <row r="74" ht="15.75" thickBot="1"/>
    <row r="75" spans="1:12" ht="15.75" thickBot="1">
      <c r="A75" s="11"/>
      <c r="B75" s="11"/>
      <c r="C75" s="11"/>
      <c r="D75" s="67" t="s">
        <v>10</v>
      </c>
      <c r="E75" s="68"/>
      <c r="F75" s="67" t="s">
        <v>11</v>
      </c>
      <c r="G75" s="68"/>
      <c r="H75" s="67" t="s">
        <v>12</v>
      </c>
      <c r="I75" s="68"/>
      <c r="J75" s="67" t="s">
        <v>13</v>
      </c>
      <c r="K75" s="68"/>
      <c r="L75" s="11"/>
    </row>
    <row r="76" spans="1:12" ht="20.25">
      <c r="A76" s="31">
        <v>8</v>
      </c>
      <c r="B76" s="14" t="s">
        <v>3</v>
      </c>
      <c r="C76" s="32" t="s">
        <v>9</v>
      </c>
      <c r="D76" s="33" t="s">
        <v>4</v>
      </c>
      <c r="E76" s="16" t="s">
        <v>5</v>
      </c>
      <c r="F76" s="33" t="s">
        <v>4</v>
      </c>
      <c r="G76" s="16" t="s">
        <v>5</v>
      </c>
      <c r="H76" s="33" t="s">
        <v>4</v>
      </c>
      <c r="I76" s="16" t="s">
        <v>5</v>
      </c>
      <c r="J76" s="33" t="s">
        <v>4</v>
      </c>
      <c r="K76" s="16" t="s">
        <v>5</v>
      </c>
      <c r="L76" s="32" t="s">
        <v>6</v>
      </c>
    </row>
    <row r="77" spans="1:12" ht="15">
      <c r="A77" s="34">
        <v>1</v>
      </c>
      <c r="B77" s="46" t="s">
        <v>198</v>
      </c>
      <c r="C77" s="47" t="s">
        <v>45</v>
      </c>
      <c r="D77" s="48">
        <v>10</v>
      </c>
      <c r="E77" s="49">
        <v>9.1</v>
      </c>
      <c r="F77" s="48">
        <v>8.5</v>
      </c>
      <c r="G77" s="49">
        <v>7.5</v>
      </c>
      <c r="H77" s="48">
        <v>8</v>
      </c>
      <c r="I77" s="49">
        <v>7.5</v>
      </c>
      <c r="J77" s="48">
        <v>9.5</v>
      </c>
      <c r="K77" s="49">
        <v>8.5</v>
      </c>
      <c r="L77" s="35">
        <f>SUM(E77,G77,I77,K77)</f>
        <v>32.6</v>
      </c>
    </row>
    <row r="78" spans="1:12" ht="15">
      <c r="A78" s="36">
        <v>2</v>
      </c>
      <c r="B78" s="46" t="s">
        <v>199</v>
      </c>
      <c r="C78" s="47" t="s">
        <v>45</v>
      </c>
      <c r="D78" s="48">
        <v>10</v>
      </c>
      <c r="E78" s="49">
        <v>9.3</v>
      </c>
      <c r="F78" s="48">
        <v>9.5</v>
      </c>
      <c r="G78" s="49">
        <v>8.9</v>
      </c>
      <c r="H78" s="48">
        <v>9.5</v>
      </c>
      <c r="I78" s="49">
        <v>8.8</v>
      </c>
      <c r="J78" s="48">
        <v>10</v>
      </c>
      <c r="K78" s="49">
        <v>9.3</v>
      </c>
      <c r="L78" s="35">
        <f>SUM(E78,G78,I78,K78)</f>
        <v>36.300000000000004</v>
      </c>
    </row>
    <row r="79" spans="1:12" ht="15">
      <c r="A79" s="34">
        <f>SUM(A78+1)</f>
        <v>3</v>
      </c>
      <c r="B79" s="46" t="s">
        <v>200</v>
      </c>
      <c r="C79" s="47" t="s">
        <v>45</v>
      </c>
      <c r="D79" s="48">
        <v>10</v>
      </c>
      <c r="E79" s="49">
        <v>9.5</v>
      </c>
      <c r="F79" s="48">
        <v>10</v>
      </c>
      <c r="G79" s="49">
        <v>9.4</v>
      </c>
      <c r="H79" s="48">
        <v>9.5</v>
      </c>
      <c r="I79" s="49">
        <v>9.1</v>
      </c>
      <c r="J79" s="48">
        <v>10</v>
      </c>
      <c r="K79" s="49">
        <v>9.4</v>
      </c>
      <c r="L79" s="35">
        <f>SUM(E79,G79,I79,K79)</f>
        <v>37.4</v>
      </c>
    </row>
    <row r="80" spans="1:12" ht="15">
      <c r="A80" s="34">
        <v>4</v>
      </c>
      <c r="B80" s="46" t="s">
        <v>201</v>
      </c>
      <c r="C80" s="47" t="s">
        <v>45</v>
      </c>
      <c r="D80" s="48">
        <v>10</v>
      </c>
      <c r="E80" s="49">
        <v>9.4</v>
      </c>
      <c r="F80" s="48">
        <v>10</v>
      </c>
      <c r="G80" s="49">
        <v>9.3</v>
      </c>
      <c r="H80" s="48">
        <v>10</v>
      </c>
      <c r="I80" s="49">
        <v>9.5</v>
      </c>
      <c r="J80" s="48">
        <v>9.5</v>
      </c>
      <c r="K80" s="49">
        <v>9.2</v>
      </c>
      <c r="L80" s="35">
        <f>SUM(E80,G80,I80,K80)</f>
        <v>37.400000000000006</v>
      </c>
    </row>
    <row r="81" spans="1:12" ht="15.75" thickBot="1">
      <c r="A81" s="34">
        <v>5</v>
      </c>
      <c r="B81" s="46"/>
      <c r="C81" s="50"/>
      <c r="D81" s="51"/>
      <c r="E81" s="52"/>
      <c r="F81" s="51"/>
      <c r="G81" s="52"/>
      <c r="H81" s="51"/>
      <c r="I81" s="52"/>
      <c r="J81" s="51"/>
      <c r="K81" s="52"/>
      <c r="L81" s="37">
        <f>SUM(E81,G81,I81,K81)</f>
        <v>0</v>
      </c>
    </row>
    <row r="82" spans="1:12" ht="20.25">
      <c r="A82" s="34"/>
      <c r="B82" s="14" t="s">
        <v>7</v>
      </c>
      <c r="C82" s="38"/>
      <c r="D82" s="39"/>
      <c r="E82" s="1">
        <f>IF(COUNTBLANK(E77:E81)&gt;=1,SUM(E77:E81),SUM(E77:E81)-MIN(E77:E81))</f>
        <v>37.3</v>
      </c>
      <c r="F82" s="39"/>
      <c r="G82" s="1">
        <f>IF(COUNTBLANK(G77:G81)&gt;=1,SUM(G77:G81),SUM(G77:G81)-MIN(G77:G81))</f>
        <v>35.099999999999994</v>
      </c>
      <c r="H82" s="39"/>
      <c r="I82" s="1">
        <f>IF(COUNTBLANK(I77:I81)&gt;=1,SUM(I77:I81),SUM(I77:I81)-MIN(I77:I81))</f>
        <v>34.9</v>
      </c>
      <c r="J82" s="39"/>
      <c r="K82" s="1">
        <f>IF(COUNTBLANK(K77:K81)&gt;=1,SUM(K77:K81),SUM(K77:K81)-MIN(K77:K81))</f>
        <v>36.400000000000006</v>
      </c>
      <c r="L82" s="5">
        <f>SUM(K82,I82,G82,E82)</f>
        <v>143.7</v>
      </c>
    </row>
    <row r="84" ht="15.75" thickBot="1"/>
    <row r="85" spans="1:12" ht="15.75" thickBot="1">
      <c r="A85" s="11"/>
      <c r="B85" s="11"/>
      <c r="C85" s="11"/>
      <c r="D85" s="67" t="s">
        <v>10</v>
      </c>
      <c r="E85" s="68"/>
      <c r="F85" s="67" t="s">
        <v>11</v>
      </c>
      <c r="G85" s="68"/>
      <c r="H85" s="67" t="s">
        <v>12</v>
      </c>
      <c r="I85" s="68"/>
      <c r="J85" s="67" t="s">
        <v>13</v>
      </c>
      <c r="K85" s="68"/>
      <c r="L85" s="11"/>
    </row>
    <row r="86" spans="1:12" ht="20.25">
      <c r="A86" s="31">
        <v>9</v>
      </c>
      <c r="B86" s="14" t="s">
        <v>3</v>
      </c>
      <c r="C86" s="32" t="s">
        <v>9</v>
      </c>
      <c r="D86" s="33" t="s">
        <v>4</v>
      </c>
      <c r="E86" s="16" t="s">
        <v>5</v>
      </c>
      <c r="F86" s="33" t="s">
        <v>4</v>
      </c>
      <c r="G86" s="16" t="s">
        <v>5</v>
      </c>
      <c r="H86" s="33" t="s">
        <v>4</v>
      </c>
      <c r="I86" s="16" t="s">
        <v>5</v>
      </c>
      <c r="J86" s="33" t="s">
        <v>4</v>
      </c>
      <c r="K86" s="16" t="s">
        <v>5</v>
      </c>
      <c r="L86" s="32" t="s">
        <v>6</v>
      </c>
    </row>
    <row r="87" spans="1:12" ht="15">
      <c r="A87" s="34">
        <v>1</v>
      </c>
      <c r="B87" s="46" t="s">
        <v>206</v>
      </c>
      <c r="C87" s="47" t="s">
        <v>207</v>
      </c>
      <c r="D87" s="48">
        <v>10</v>
      </c>
      <c r="E87" s="49">
        <v>9.6</v>
      </c>
      <c r="F87" s="48">
        <v>9.5</v>
      </c>
      <c r="G87" s="49">
        <v>8.7</v>
      </c>
      <c r="H87" s="48">
        <v>9.5</v>
      </c>
      <c r="I87" s="49">
        <v>9</v>
      </c>
      <c r="J87" s="48">
        <v>10</v>
      </c>
      <c r="K87" s="49">
        <v>9.3</v>
      </c>
      <c r="L87" s="35">
        <f>SUM(E87,G87,I87,K87)</f>
        <v>36.599999999999994</v>
      </c>
    </row>
    <row r="88" spans="1:12" ht="15">
      <c r="A88" s="36">
        <v>2</v>
      </c>
      <c r="B88" s="46" t="s">
        <v>208</v>
      </c>
      <c r="C88" s="47" t="s">
        <v>207</v>
      </c>
      <c r="D88" s="48">
        <v>10</v>
      </c>
      <c r="E88" s="49">
        <v>9.3</v>
      </c>
      <c r="F88" s="48">
        <v>10</v>
      </c>
      <c r="G88" s="49">
        <v>9.3</v>
      </c>
      <c r="H88" s="48">
        <v>10</v>
      </c>
      <c r="I88" s="49">
        <v>9.1</v>
      </c>
      <c r="J88" s="48">
        <v>10</v>
      </c>
      <c r="K88" s="49">
        <v>8.7</v>
      </c>
      <c r="L88" s="35">
        <f>SUM(E88,G88,I88,K88)</f>
        <v>36.400000000000006</v>
      </c>
    </row>
    <row r="89" spans="1:12" ht="15">
      <c r="A89" s="34">
        <f>SUM(A88+1)</f>
        <v>3</v>
      </c>
      <c r="B89" s="46" t="s">
        <v>209</v>
      </c>
      <c r="C89" s="47" t="s">
        <v>207</v>
      </c>
      <c r="D89" s="48">
        <v>10</v>
      </c>
      <c r="E89" s="49">
        <v>9.6</v>
      </c>
      <c r="F89" s="48">
        <v>10</v>
      </c>
      <c r="G89" s="49">
        <v>9.5</v>
      </c>
      <c r="H89" s="48">
        <v>10</v>
      </c>
      <c r="I89" s="49">
        <v>9.6</v>
      </c>
      <c r="J89" s="48">
        <v>10</v>
      </c>
      <c r="K89" s="49">
        <v>9.3</v>
      </c>
      <c r="L89" s="35">
        <f>SUM(E89,G89,I89,K89)</f>
        <v>38</v>
      </c>
    </row>
    <row r="90" spans="1:12" ht="15">
      <c r="A90" s="34">
        <v>4</v>
      </c>
      <c r="B90" s="46" t="s">
        <v>210</v>
      </c>
      <c r="C90" s="47" t="s">
        <v>207</v>
      </c>
      <c r="D90" s="48">
        <v>10</v>
      </c>
      <c r="E90" s="49">
        <v>9.8</v>
      </c>
      <c r="F90" s="48">
        <v>10</v>
      </c>
      <c r="G90" s="49">
        <v>9.9</v>
      </c>
      <c r="H90" s="48">
        <v>10</v>
      </c>
      <c r="I90" s="49">
        <v>9.9</v>
      </c>
      <c r="J90" s="48">
        <v>10</v>
      </c>
      <c r="K90" s="49">
        <v>9.7</v>
      </c>
      <c r="L90" s="35">
        <f>SUM(E90,G90,I90,K90)</f>
        <v>39.3</v>
      </c>
    </row>
    <row r="91" spans="1:12" ht="15.75" thickBot="1">
      <c r="A91" s="34">
        <v>5</v>
      </c>
      <c r="B91" s="46"/>
      <c r="C91" s="50"/>
      <c r="D91" s="51"/>
      <c r="E91" s="52"/>
      <c r="F91" s="51"/>
      <c r="G91" s="52"/>
      <c r="H91" s="51"/>
      <c r="I91" s="52"/>
      <c r="J91" s="51"/>
      <c r="K91" s="52"/>
      <c r="L91" s="37">
        <f>SUM(E91,G91,I91,K91)</f>
        <v>0</v>
      </c>
    </row>
    <row r="92" spans="1:12" ht="20.25">
      <c r="A92" s="34"/>
      <c r="B92" s="14" t="s">
        <v>7</v>
      </c>
      <c r="C92" s="38"/>
      <c r="D92" s="39"/>
      <c r="E92" s="1">
        <f>IF(COUNTBLANK(E87:E91)&gt;=1,SUM(E87:E91),SUM(E87:E91)-MIN(E87:E91))</f>
        <v>38.3</v>
      </c>
      <c r="F92" s="39"/>
      <c r="G92" s="1">
        <f>IF(COUNTBLANK(G87:G91)&gt;=1,SUM(G87:G91),SUM(G87:G91)-MIN(G87:G91))</f>
        <v>37.4</v>
      </c>
      <c r="H92" s="39"/>
      <c r="I92" s="1">
        <f>IF(COUNTBLANK(I87:I91)&gt;=1,SUM(I87:I91),SUM(I87:I91)-MIN(I87:I91))</f>
        <v>37.6</v>
      </c>
      <c r="J92" s="39"/>
      <c r="K92" s="1">
        <f>IF(COUNTBLANK(K87:K91)&gt;=1,SUM(K87:K91),SUM(K87:K91)-MIN(K87:K91))</f>
        <v>37</v>
      </c>
      <c r="L92" s="5">
        <f>SUM(K92,I92,G92,E92)</f>
        <v>150.3</v>
      </c>
    </row>
    <row r="94" ht="15.75" thickBot="1"/>
    <row r="95" spans="1:12" ht="15.75" thickBot="1">
      <c r="A95" s="11"/>
      <c r="B95" s="11"/>
      <c r="C95" s="11"/>
      <c r="D95" s="67" t="s">
        <v>10</v>
      </c>
      <c r="E95" s="68"/>
      <c r="F95" s="67" t="s">
        <v>11</v>
      </c>
      <c r="G95" s="68"/>
      <c r="H95" s="67" t="s">
        <v>12</v>
      </c>
      <c r="I95" s="68"/>
      <c r="J95" s="67" t="s">
        <v>13</v>
      </c>
      <c r="K95" s="68"/>
      <c r="L95" s="11"/>
    </row>
    <row r="96" spans="1:12" ht="20.25">
      <c r="A96" s="31">
        <v>10</v>
      </c>
      <c r="B96" s="14" t="s">
        <v>3</v>
      </c>
      <c r="C96" s="32" t="s">
        <v>9</v>
      </c>
      <c r="D96" s="33" t="s">
        <v>4</v>
      </c>
      <c r="E96" s="16" t="s">
        <v>5</v>
      </c>
      <c r="F96" s="33" t="s">
        <v>4</v>
      </c>
      <c r="G96" s="16" t="s">
        <v>5</v>
      </c>
      <c r="H96" s="33" t="s">
        <v>4</v>
      </c>
      <c r="I96" s="16" t="s">
        <v>5</v>
      </c>
      <c r="J96" s="33" t="s">
        <v>4</v>
      </c>
      <c r="K96" s="16" t="s">
        <v>5</v>
      </c>
      <c r="L96" s="32" t="s">
        <v>6</v>
      </c>
    </row>
    <row r="97" spans="1:12" ht="15">
      <c r="A97" s="34">
        <v>1</v>
      </c>
      <c r="B97" s="46" t="s">
        <v>215</v>
      </c>
      <c r="C97" s="47" t="s">
        <v>27</v>
      </c>
      <c r="D97" s="48">
        <v>10</v>
      </c>
      <c r="E97" s="49">
        <v>9.4</v>
      </c>
      <c r="F97" s="48">
        <v>9.5</v>
      </c>
      <c r="G97" s="49">
        <v>8.8</v>
      </c>
      <c r="H97" s="48">
        <v>10</v>
      </c>
      <c r="I97" s="49">
        <v>9.1</v>
      </c>
      <c r="J97" s="48">
        <v>9.5</v>
      </c>
      <c r="K97" s="49">
        <v>8.9</v>
      </c>
      <c r="L97" s="35">
        <f>SUM(E97,G97,I97,K97)</f>
        <v>36.2</v>
      </c>
    </row>
    <row r="98" spans="1:12" ht="15">
      <c r="A98" s="34">
        <f>SUM(A97+1)</f>
        <v>2</v>
      </c>
      <c r="B98" s="46" t="s">
        <v>216</v>
      </c>
      <c r="C98" s="47" t="s">
        <v>27</v>
      </c>
      <c r="D98" s="48">
        <v>10</v>
      </c>
      <c r="E98" s="49">
        <v>9.5</v>
      </c>
      <c r="F98" s="48">
        <v>9.5</v>
      </c>
      <c r="G98" s="49">
        <v>8.6</v>
      </c>
      <c r="H98" s="48">
        <v>9.5</v>
      </c>
      <c r="I98" s="49">
        <v>8.9</v>
      </c>
      <c r="J98" s="48">
        <v>9.5</v>
      </c>
      <c r="K98" s="49">
        <v>9</v>
      </c>
      <c r="L98" s="35">
        <f>SUM(E98,G98,I98,K98)</f>
        <v>36</v>
      </c>
    </row>
    <row r="99" spans="1:12" ht="15">
      <c r="A99" s="34">
        <f>SUM(A98+1)</f>
        <v>3</v>
      </c>
      <c r="B99" s="46" t="s">
        <v>217</v>
      </c>
      <c r="C99" s="47" t="s">
        <v>27</v>
      </c>
      <c r="D99" s="48">
        <v>10</v>
      </c>
      <c r="E99" s="49">
        <v>9.5</v>
      </c>
      <c r="F99" s="48">
        <v>9.5</v>
      </c>
      <c r="G99" s="49">
        <v>9.2</v>
      </c>
      <c r="H99" s="48">
        <v>10</v>
      </c>
      <c r="I99" s="49">
        <v>9.2</v>
      </c>
      <c r="J99" s="48">
        <v>9.5</v>
      </c>
      <c r="K99" s="49">
        <v>9.1</v>
      </c>
      <c r="L99" s="35">
        <f>SUM(E99,G99,I99,K99)</f>
        <v>37</v>
      </c>
    </row>
    <row r="100" spans="1:12" ht="15">
      <c r="A100" s="34">
        <v>4</v>
      </c>
      <c r="B100" s="46" t="s">
        <v>218</v>
      </c>
      <c r="C100" s="47" t="s">
        <v>27</v>
      </c>
      <c r="D100" s="48">
        <v>10</v>
      </c>
      <c r="E100" s="49">
        <v>9.3</v>
      </c>
      <c r="F100" s="48">
        <v>9.5</v>
      </c>
      <c r="G100" s="49">
        <v>8.9</v>
      </c>
      <c r="H100" s="48">
        <v>9.5</v>
      </c>
      <c r="I100" s="49">
        <v>8.5</v>
      </c>
      <c r="J100" s="48">
        <v>9.5</v>
      </c>
      <c r="K100" s="49">
        <v>8.7</v>
      </c>
      <c r="L100" s="35">
        <f>SUM(E100,G100,I100,K100)</f>
        <v>35.400000000000006</v>
      </c>
    </row>
    <row r="101" spans="1:12" ht="15.75" thickBot="1">
      <c r="A101" s="34">
        <v>5</v>
      </c>
      <c r="B101" s="46" t="s">
        <v>219</v>
      </c>
      <c r="C101" s="50" t="s">
        <v>27</v>
      </c>
      <c r="D101" s="51">
        <v>10</v>
      </c>
      <c r="E101" s="52">
        <v>9.6</v>
      </c>
      <c r="F101" s="51">
        <v>10</v>
      </c>
      <c r="G101" s="52">
        <v>9.3</v>
      </c>
      <c r="H101" s="51">
        <v>10</v>
      </c>
      <c r="I101" s="52">
        <v>9.6</v>
      </c>
      <c r="J101" s="51">
        <v>10</v>
      </c>
      <c r="K101" s="52">
        <v>9.4</v>
      </c>
      <c r="L101" s="37">
        <f>SUM(E101,G101,I101,K101)</f>
        <v>37.9</v>
      </c>
    </row>
    <row r="102" spans="1:12" ht="20.25">
      <c r="A102" s="34"/>
      <c r="B102" s="14" t="s">
        <v>7</v>
      </c>
      <c r="C102" s="38"/>
      <c r="D102" s="39"/>
      <c r="E102" s="1">
        <f>IF(COUNTBLANK(E97:E101)&gt;=1,SUM(E97:E101),SUM(E97:E101)-MIN(E97:E101))</f>
        <v>38</v>
      </c>
      <c r="F102" s="39"/>
      <c r="G102" s="1">
        <f>IF(COUNTBLANK(G97:G101)&gt;=1,SUM(G97:G101),SUM(G97:G101)-MIN(G97:G101))</f>
        <v>36.199999999999996</v>
      </c>
      <c r="H102" s="39"/>
      <c r="I102" s="1">
        <f>IF(COUNTBLANK(I97:I101)&gt;=1,SUM(I97:I101),SUM(I97:I101)-MIN(I97:I101))</f>
        <v>36.800000000000004</v>
      </c>
      <c r="J102" s="39"/>
      <c r="K102" s="1">
        <f>IF(COUNTBLANK(K97:K101)&gt;=1,SUM(K97:K101),SUM(K97:K101)-MIN(K97:K101))</f>
        <v>36.400000000000006</v>
      </c>
      <c r="L102" s="5">
        <f>SUM(K102,I102,G102,E102)</f>
        <v>147.4</v>
      </c>
    </row>
    <row r="104" ht="15.75" thickBot="1"/>
    <row r="105" spans="1:12" ht="15.75" thickBot="1">
      <c r="A105" s="11"/>
      <c r="B105" s="11"/>
      <c r="C105" s="11"/>
      <c r="D105" s="67" t="s">
        <v>10</v>
      </c>
      <c r="E105" s="68"/>
      <c r="F105" s="67" t="s">
        <v>11</v>
      </c>
      <c r="G105" s="68"/>
      <c r="H105" s="67" t="s">
        <v>12</v>
      </c>
      <c r="I105" s="68"/>
      <c r="J105" s="67" t="s">
        <v>13</v>
      </c>
      <c r="K105" s="68"/>
      <c r="L105" s="11"/>
    </row>
    <row r="106" spans="1:12" ht="20.25">
      <c r="A106" s="31">
        <v>11</v>
      </c>
      <c r="B106" s="14" t="s">
        <v>3</v>
      </c>
      <c r="C106" s="32" t="s">
        <v>9</v>
      </c>
      <c r="D106" s="33" t="s">
        <v>4</v>
      </c>
      <c r="E106" s="16" t="s">
        <v>5</v>
      </c>
      <c r="F106" s="33" t="s">
        <v>4</v>
      </c>
      <c r="G106" s="16" t="s">
        <v>5</v>
      </c>
      <c r="H106" s="33" t="s">
        <v>4</v>
      </c>
      <c r="I106" s="16" t="s">
        <v>5</v>
      </c>
      <c r="J106" s="33" t="s">
        <v>4</v>
      </c>
      <c r="K106" s="16" t="s">
        <v>5</v>
      </c>
      <c r="L106" s="32" t="s">
        <v>6</v>
      </c>
    </row>
    <row r="107" spans="1:12" ht="15">
      <c r="A107" s="34">
        <v>1</v>
      </c>
      <c r="B107" s="46" t="s">
        <v>220</v>
      </c>
      <c r="C107" s="47" t="s">
        <v>33</v>
      </c>
      <c r="D107" s="48">
        <v>10</v>
      </c>
      <c r="E107" s="49">
        <v>9.6</v>
      </c>
      <c r="F107" s="48">
        <v>9</v>
      </c>
      <c r="G107" s="49">
        <v>8.4</v>
      </c>
      <c r="H107" s="48">
        <v>9.5</v>
      </c>
      <c r="I107" s="49">
        <v>9.1</v>
      </c>
      <c r="J107" s="48">
        <v>9.5</v>
      </c>
      <c r="K107" s="49">
        <v>8.2</v>
      </c>
      <c r="L107" s="35">
        <f>SUM(E107,G107,I107,K107)</f>
        <v>35.3</v>
      </c>
    </row>
    <row r="108" spans="1:12" ht="15">
      <c r="A108" s="34">
        <f>SUM(A107+1)</f>
        <v>2</v>
      </c>
      <c r="B108" s="46" t="s">
        <v>221</v>
      </c>
      <c r="C108" s="47" t="s">
        <v>33</v>
      </c>
      <c r="D108" s="48">
        <v>10</v>
      </c>
      <c r="E108" s="49">
        <v>9.7</v>
      </c>
      <c r="F108" s="48">
        <v>9.5</v>
      </c>
      <c r="G108" s="49">
        <v>8.5</v>
      </c>
      <c r="H108" s="48">
        <v>9.5</v>
      </c>
      <c r="I108" s="49">
        <v>8.8</v>
      </c>
      <c r="J108" s="48">
        <v>9</v>
      </c>
      <c r="K108" s="49">
        <v>8</v>
      </c>
      <c r="L108" s="35">
        <f>SUM(E108,G108,I108,K108)</f>
        <v>35</v>
      </c>
    </row>
    <row r="109" spans="1:12" ht="15">
      <c r="A109" s="34">
        <f>SUM(A108+1)</f>
        <v>3</v>
      </c>
      <c r="B109" s="46" t="s">
        <v>222</v>
      </c>
      <c r="C109" s="47" t="s">
        <v>33</v>
      </c>
      <c r="D109" s="48">
        <v>10</v>
      </c>
      <c r="E109" s="49">
        <v>9.5</v>
      </c>
      <c r="F109" s="48">
        <v>9.5</v>
      </c>
      <c r="G109" s="49">
        <v>8.4</v>
      </c>
      <c r="H109" s="48">
        <v>9.5</v>
      </c>
      <c r="I109" s="49">
        <v>9</v>
      </c>
      <c r="J109" s="48">
        <v>10</v>
      </c>
      <c r="K109" s="49">
        <v>9.3</v>
      </c>
      <c r="L109" s="35">
        <f>SUM(E109,G109,I109,K109)</f>
        <v>36.2</v>
      </c>
    </row>
    <row r="110" spans="1:12" ht="15">
      <c r="A110" s="34">
        <v>4</v>
      </c>
      <c r="B110" s="46" t="s">
        <v>223</v>
      </c>
      <c r="C110" s="47" t="s">
        <v>33</v>
      </c>
      <c r="D110" s="48">
        <v>10</v>
      </c>
      <c r="E110" s="49">
        <v>9.4</v>
      </c>
      <c r="F110" s="48">
        <v>10</v>
      </c>
      <c r="G110" s="49">
        <v>9.5</v>
      </c>
      <c r="H110" s="48">
        <v>10</v>
      </c>
      <c r="I110" s="49">
        <v>9.3</v>
      </c>
      <c r="J110" s="48">
        <v>9.5</v>
      </c>
      <c r="K110" s="49">
        <v>9</v>
      </c>
      <c r="L110" s="35">
        <f>SUM(E110,G110,I110,K110)</f>
        <v>37.2</v>
      </c>
    </row>
    <row r="111" spans="1:12" ht="15.75" thickBot="1">
      <c r="A111" s="34">
        <v>5</v>
      </c>
      <c r="B111" s="46" t="s">
        <v>224</v>
      </c>
      <c r="C111" s="50" t="s">
        <v>33</v>
      </c>
      <c r="D111" s="51">
        <v>10</v>
      </c>
      <c r="E111" s="52">
        <v>9.7</v>
      </c>
      <c r="F111" s="51">
        <v>10</v>
      </c>
      <c r="G111" s="52">
        <v>8.2</v>
      </c>
      <c r="H111" s="51">
        <v>10</v>
      </c>
      <c r="I111" s="52">
        <v>9.5</v>
      </c>
      <c r="J111" s="51">
        <v>9.5</v>
      </c>
      <c r="K111" s="52">
        <v>9.2</v>
      </c>
      <c r="L111" s="37">
        <f>SUM(E111,G111,I111,K111)</f>
        <v>36.599999999999994</v>
      </c>
    </row>
    <row r="112" spans="1:12" ht="20.25">
      <c r="A112" s="34"/>
      <c r="B112" s="14" t="s">
        <v>7</v>
      </c>
      <c r="C112" s="38"/>
      <c r="D112" s="39"/>
      <c r="E112" s="1">
        <f>IF(COUNTBLANK(E107:E111)&gt;=1,SUM(E107:E111),SUM(E107:E111)-MIN(E107:E111))</f>
        <v>38.49999999999999</v>
      </c>
      <c r="F112" s="39"/>
      <c r="G112" s="1">
        <f>IF(COUNTBLANK(G107:G111)&gt;=1,SUM(G107:G111),SUM(G107:G111)-MIN(G107:G111))</f>
        <v>34.8</v>
      </c>
      <c r="H112" s="39"/>
      <c r="I112" s="1">
        <f>IF(COUNTBLANK(I107:I111)&gt;=1,SUM(I107:I111),SUM(I107:I111)-MIN(I107:I111))</f>
        <v>36.900000000000006</v>
      </c>
      <c r="J112" s="39"/>
      <c r="K112" s="1">
        <f>IF(COUNTBLANK(K107:K111)&gt;=1,SUM(K107:K111),SUM(K107:K111)-MIN(K107:K111))</f>
        <v>35.7</v>
      </c>
      <c r="L112" s="5">
        <f>SUM(K112,I112,G112,E112)</f>
        <v>145.9</v>
      </c>
    </row>
    <row r="114" ht="15.75" thickBot="1"/>
    <row r="115" spans="1:12" ht="15.75" thickBot="1">
      <c r="A115" s="11"/>
      <c r="B115" s="11"/>
      <c r="C115" s="11"/>
      <c r="D115" s="67" t="s">
        <v>10</v>
      </c>
      <c r="E115" s="68"/>
      <c r="F115" s="67" t="s">
        <v>11</v>
      </c>
      <c r="G115" s="68"/>
      <c r="H115" s="67" t="s">
        <v>12</v>
      </c>
      <c r="I115" s="68"/>
      <c r="J115" s="67" t="s">
        <v>13</v>
      </c>
      <c r="K115" s="68"/>
      <c r="L115" s="11"/>
    </row>
    <row r="116" spans="1:12" ht="20.25">
      <c r="A116" s="31">
        <v>12</v>
      </c>
      <c r="B116" s="14" t="s">
        <v>3</v>
      </c>
      <c r="C116" s="32" t="s">
        <v>9</v>
      </c>
      <c r="D116" s="33" t="s">
        <v>4</v>
      </c>
      <c r="E116" s="16" t="s">
        <v>5</v>
      </c>
      <c r="F116" s="33" t="s">
        <v>4</v>
      </c>
      <c r="G116" s="16" t="s">
        <v>5</v>
      </c>
      <c r="H116" s="33" t="s">
        <v>4</v>
      </c>
      <c r="I116" s="16" t="s">
        <v>5</v>
      </c>
      <c r="J116" s="33" t="s">
        <v>4</v>
      </c>
      <c r="K116" s="16" t="s">
        <v>5</v>
      </c>
      <c r="L116" s="32" t="s">
        <v>6</v>
      </c>
    </row>
    <row r="117" spans="1:12" ht="15">
      <c r="A117" s="34">
        <v>1</v>
      </c>
      <c r="B117" s="46" t="s">
        <v>225</v>
      </c>
      <c r="C117" s="47" t="s">
        <v>226</v>
      </c>
      <c r="D117" s="48">
        <v>10</v>
      </c>
      <c r="E117" s="49">
        <v>9.2</v>
      </c>
      <c r="F117" s="48">
        <v>9.5</v>
      </c>
      <c r="G117" s="49">
        <v>8.8</v>
      </c>
      <c r="H117" s="48">
        <v>10</v>
      </c>
      <c r="I117" s="49">
        <v>9</v>
      </c>
      <c r="J117" s="48">
        <v>9.5</v>
      </c>
      <c r="K117" s="49">
        <v>7.8</v>
      </c>
      <c r="L117" s="35">
        <f>SUM(E117,G117,I117,K117)</f>
        <v>34.8</v>
      </c>
    </row>
    <row r="118" spans="1:12" ht="15">
      <c r="A118" s="34">
        <f>SUM(A117+1)</f>
        <v>2</v>
      </c>
      <c r="B118" s="46" t="s">
        <v>227</v>
      </c>
      <c r="C118" s="47" t="s">
        <v>226</v>
      </c>
      <c r="D118" s="48">
        <v>10</v>
      </c>
      <c r="E118" s="49">
        <v>9.4</v>
      </c>
      <c r="F118" s="48">
        <v>10</v>
      </c>
      <c r="G118" s="49">
        <v>9.4</v>
      </c>
      <c r="H118" s="48">
        <v>10</v>
      </c>
      <c r="I118" s="49">
        <v>9.3</v>
      </c>
      <c r="J118" s="48">
        <v>10</v>
      </c>
      <c r="K118" s="49">
        <v>8.8</v>
      </c>
      <c r="L118" s="35">
        <f>SUM(E118,G118,I118,K118)</f>
        <v>36.900000000000006</v>
      </c>
    </row>
    <row r="119" spans="1:12" ht="15">
      <c r="A119" s="34">
        <f>SUM(A118+1)</f>
        <v>3</v>
      </c>
      <c r="B119" s="46" t="s">
        <v>228</v>
      </c>
      <c r="C119" s="47" t="s">
        <v>226</v>
      </c>
      <c r="D119" s="48">
        <v>10</v>
      </c>
      <c r="E119" s="49">
        <v>9.5</v>
      </c>
      <c r="F119" s="48">
        <v>9.5</v>
      </c>
      <c r="G119" s="49">
        <v>8.8</v>
      </c>
      <c r="H119" s="48">
        <v>10</v>
      </c>
      <c r="I119" s="49">
        <v>8.9</v>
      </c>
      <c r="J119" s="48">
        <v>9.5</v>
      </c>
      <c r="K119" s="49">
        <v>9.1</v>
      </c>
      <c r="L119" s="35">
        <f>SUM(E119,G119,I119,K119)</f>
        <v>36.300000000000004</v>
      </c>
    </row>
    <row r="120" spans="1:12" ht="15">
      <c r="A120" s="34">
        <v>4</v>
      </c>
      <c r="B120" s="46" t="s">
        <v>229</v>
      </c>
      <c r="C120" s="47" t="s">
        <v>226</v>
      </c>
      <c r="D120" s="48">
        <v>10</v>
      </c>
      <c r="E120" s="49">
        <v>9.6</v>
      </c>
      <c r="F120" s="48">
        <v>10</v>
      </c>
      <c r="G120" s="49">
        <v>9.6</v>
      </c>
      <c r="H120" s="48">
        <v>10</v>
      </c>
      <c r="I120" s="49">
        <v>9.2</v>
      </c>
      <c r="J120" s="48">
        <v>10</v>
      </c>
      <c r="K120" s="49">
        <v>9.3</v>
      </c>
      <c r="L120" s="35">
        <f>SUM(E120,G120,I120,K120)</f>
        <v>37.7</v>
      </c>
    </row>
    <row r="121" spans="1:12" ht="15.75" thickBot="1">
      <c r="A121" s="34">
        <v>5</v>
      </c>
      <c r="B121" s="46"/>
      <c r="C121" s="50"/>
      <c r="D121" s="51"/>
      <c r="E121" s="52"/>
      <c r="F121" s="51"/>
      <c r="G121" s="52"/>
      <c r="H121" s="51"/>
      <c r="I121" s="52"/>
      <c r="J121" s="51"/>
      <c r="K121" s="52"/>
      <c r="L121" s="37">
        <f>SUM(E121,G121,I121,K121)</f>
        <v>0</v>
      </c>
    </row>
    <row r="122" spans="1:12" ht="20.25">
      <c r="A122" s="34"/>
      <c r="B122" s="14" t="s">
        <v>7</v>
      </c>
      <c r="C122" s="38"/>
      <c r="D122" s="39"/>
      <c r="E122" s="1">
        <f>IF(COUNTBLANK(E117:E121)&gt;=1,SUM(E117:E121),SUM(E117:E121)-MIN(E117:E121))</f>
        <v>37.7</v>
      </c>
      <c r="F122" s="39"/>
      <c r="G122" s="1">
        <f>IF(COUNTBLANK(G117:G121)&gt;=1,SUM(G117:G121),SUM(G117:G121)-MIN(G117:G121))</f>
        <v>36.6</v>
      </c>
      <c r="H122" s="39"/>
      <c r="I122" s="1">
        <f>IF(COUNTBLANK(I117:I121)&gt;=1,SUM(I117:I121),SUM(I117:I121)-MIN(I117:I121))</f>
        <v>36.400000000000006</v>
      </c>
      <c r="J122" s="39"/>
      <c r="K122" s="1">
        <f>IF(COUNTBLANK(K117:K121)&gt;=1,SUM(K117:K121),SUM(K117:K121)-MIN(K117:K121))</f>
        <v>35</v>
      </c>
      <c r="L122" s="5">
        <f>SUM(K122,I122,G122,E122)</f>
        <v>145.7</v>
      </c>
    </row>
    <row r="124" ht="15.75" thickBot="1"/>
    <row r="125" spans="1:12" ht="15.75" thickBot="1">
      <c r="A125" s="11"/>
      <c r="B125" s="11"/>
      <c r="C125" s="11"/>
      <c r="D125" s="67" t="s">
        <v>10</v>
      </c>
      <c r="E125" s="68"/>
      <c r="F125" s="67" t="s">
        <v>11</v>
      </c>
      <c r="G125" s="68"/>
      <c r="H125" s="67" t="s">
        <v>12</v>
      </c>
      <c r="I125" s="68"/>
      <c r="J125" s="67" t="s">
        <v>13</v>
      </c>
      <c r="K125" s="68"/>
      <c r="L125" s="11"/>
    </row>
    <row r="126" spans="1:12" ht="20.25">
      <c r="A126" s="31">
        <v>13</v>
      </c>
      <c r="B126" s="14" t="s">
        <v>3</v>
      </c>
      <c r="C126" s="32" t="s">
        <v>9</v>
      </c>
      <c r="D126" s="33" t="s">
        <v>4</v>
      </c>
      <c r="E126" s="16" t="s">
        <v>5</v>
      </c>
      <c r="F126" s="33" t="s">
        <v>4</v>
      </c>
      <c r="G126" s="16" t="s">
        <v>5</v>
      </c>
      <c r="H126" s="33" t="s">
        <v>4</v>
      </c>
      <c r="I126" s="16" t="s">
        <v>5</v>
      </c>
      <c r="J126" s="33" t="s">
        <v>4</v>
      </c>
      <c r="K126" s="16" t="s">
        <v>5</v>
      </c>
      <c r="L126" s="32" t="s">
        <v>6</v>
      </c>
    </row>
    <row r="127" spans="1:12" ht="15">
      <c r="A127" s="34">
        <v>1</v>
      </c>
      <c r="B127" s="46" t="s">
        <v>230</v>
      </c>
      <c r="C127" s="47" t="s">
        <v>231</v>
      </c>
      <c r="D127" s="48">
        <v>10</v>
      </c>
      <c r="E127" s="49">
        <v>9.6</v>
      </c>
      <c r="F127" s="48">
        <v>10</v>
      </c>
      <c r="G127" s="49">
        <v>9.5</v>
      </c>
      <c r="H127" s="48">
        <v>10</v>
      </c>
      <c r="I127" s="49">
        <v>9.5</v>
      </c>
      <c r="J127" s="48">
        <v>10</v>
      </c>
      <c r="K127" s="49">
        <v>9.6</v>
      </c>
      <c r="L127" s="35">
        <f>SUM(E127,G127,I127,K127)</f>
        <v>38.2</v>
      </c>
    </row>
    <row r="128" spans="1:12" ht="15">
      <c r="A128" s="34">
        <f>SUM(A127+1)</f>
        <v>2</v>
      </c>
      <c r="B128" s="46" t="s">
        <v>232</v>
      </c>
      <c r="C128" s="47" t="s">
        <v>231</v>
      </c>
      <c r="D128" s="48">
        <v>10</v>
      </c>
      <c r="E128" s="49">
        <v>9.5</v>
      </c>
      <c r="F128" s="48">
        <v>10</v>
      </c>
      <c r="G128" s="49">
        <v>9.7</v>
      </c>
      <c r="H128" s="48">
        <v>10</v>
      </c>
      <c r="I128" s="49">
        <v>9.5</v>
      </c>
      <c r="J128" s="48">
        <v>10</v>
      </c>
      <c r="K128" s="49">
        <v>9.4</v>
      </c>
      <c r="L128" s="35">
        <f>SUM(E128,G128,I128,K128)</f>
        <v>38.1</v>
      </c>
    </row>
    <row r="129" spans="1:12" ht="15">
      <c r="A129" s="34">
        <f>SUM(A128+1)</f>
        <v>3</v>
      </c>
      <c r="B129" s="46" t="s">
        <v>233</v>
      </c>
      <c r="C129" s="47" t="s">
        <v>231</v>
      </c>
      <c r="D129" s="48">
        <v>10</v>
      </c>
      <c r="E129" s="49">
        <v>9.5</v>
      </c>
      <c r="F129" s="48">
        <v>10</v>
      </c>
      <c r="G129" s="49">
        <v>9.5</v>
      </c>
      <c r="H129" s="48">
        <v>10</v>
      </c>
      <c r="I129" s="49">
        <v>9.3</v>
      </c>
      <c r="J129" s="48">
        <v>10</v>
      </c>
      <c r="K129" s="49">
        <v>9.2</v>
      </c>
      <c r="L129" s="35">
        <f>SUM(E129,G129,I129,K129)</f>
        <v>37.5</v>
      </c>
    </row>
    <row r="130" spans="1:12" ht="15">
      <c r="A130" s="34">
        <v>4</v>
      </c>
      <c r="B130" s="46" t="s">
        <v>234</v>
      </c>
      <c r="C130" s="47" t="s">
        <v>231</v>
      </c>
      <c r="D130" s="48">
        <v>10</v>
      </c>
      <c r="E130" s="49">
        <v>9.6</v>
      </c>
      <c r="F130" s="48">
        <v>10</v>
      </c>
      <c r="G130" s="49">
        <v>9.5</v>
      </c>
      <c r="H130" s="48">
        <v>10</v>
      </c>
      <c r="I130" s="49">
        <v>9.5</v>
      </c>
      <c r="J130" s="48">
        <v>10</v>
      </c>
      <c r="K130" s="49">
        <v>9.1</v>
      </c>
      <c r="L130" s="35">
        <f>SUM(E130,G130,I130,K130)</f>
        <v>37.7</v>
      </c>
    </row>
    <row r="131" spans="1:12" ht="15.75" thickBot="1">
      <c r="A131" s="34">
        <v>5</v>
      </c>
      <c r="B131" s="46"/>
      <c r="C131" s="50"/>
      <c r="D131" s="51"/>
      <c r="E131" s="52"/>
      <c r="F131" s="51"/>
      <c r="G131" s="52"/>
      <c r="H131" s="51"/>
      <c r="I131" s="52"/>
      <c r="J131" s="51"/>
      <c r="K131" s="52"/>
      <c r="L131" s="37">
        <f>SUM(E131,G131,I131,K131)</f>
        <v>0</v>
      </c>
    </row>
    <row r="132" spans="1:12" ht="20.25">
      <c r="A132" s="34"/>
      <c r="B132" s="14" t="s">
        <v>7</v>
      </c>
      <c r="C132" s="38"/>
      <c r="D132" s="39"/>
      <c r="E132" s="1">
        <f>IF(COUNTBLANK(E127:E131)&gt;=1,SUM(E127:E131),SUM(E127:E131)-MIN(E127:E131))</f>
        <v>38.2</v>
      </c>
      <c r="F132" s="39"/>
      <c r="G132" s="1">
        <f>IF(COUNTBLANK(G127:G131)&gt;=1,SUM(G127:G131),SUM(G127:G131)-MIN(G127:G131))</f>
        <v>38.2</v>
      </c>
      <c r="H132" s="39"/>
      <c r="I132" s="1">
        <f>IF(COUNTBLANK(I127:I131)&gt;=1,SUM(I127:I131),SUM(I127:I131)-MIN(I127:I131))</f>
        <v>37.8</v>
      </c>
      <c r="J132" s="39"/>
      <c r="K132" s="1">
        <f>IF(COUNTBLANK(K127:K131)&gt;=1,SUM(K127:K131),SUM(K127:K131)-MIN(K127:K131))</f>
        <v>37.3</v>
      </c>
      <c r="L132" s="5">
        <f>SUM(K132,I132,G132,E132)</f>
        <v>151.5</v>
      </c>
    </row>
    <row r="134" ht="15.75" thickBot="1"/>
    <row r="135" spans="1:12" ht="15.75" thickBot="1">
      <c r="A135" s="11"/>
      <c r="B135" s="11"/>
      <c r="C135" s="11"/>
      <c r="D135" s="67" t="s">
        <v>10</v>
      </c>
      <c r="E135" s="68"/>
      <c r="F135" s="67" t="s">
        <v>11</v>
      </c>
      <c r="G135" s="68"/>
      <c r="H135" s="67" t="s">
        <v>12</v>
      </c>
      <c r="I135" s="68"/>
      <c r="J135" s="67" t="s">
        <v>13</v>
      </c>
      <c r="K135" s="68"/>
      <c r="L135" s="11"/>
    </row>
    <row r="136" spans="1:12" ht="20.25">
      <c r="A136" s="31">
        <v>14</v>
      </c>
      <c r="B136" s="14" t="s">
        <v>3</v>
      </c>
      <c r="C136" s="32" t="s">
        <v>9</v>
      </c>
      <c r="D136" s="33" t="s">
        <v>4</v>
      </c>
      <c r="E136" s="16" t="s">
        <v>5</v>
      </c>
      <c r="F136" s="33" t="s">
        <v>4</v>
      </c>
      <c r="G136" s="16" t="s">
        <v>5</v>
      </c>
      <c r="H136" s="33" t="s">
        <v>4</v>
      </c>
      <c r="I136" s="16" t="s">
        <v>5</v>
      </c>
      <c r="J136" s="33" t="s">
        <v>4</v>
      </c>
      <c r="K136" s="16" t="s">
        <v>5</v>
      </c>
      <c r="L136" s="32" t="s">
        <v>6</v>
      </c>
    </row>
    <row r="137" spans="1:12" ht="15">
      <c r="A137" s="34">
        <v>1</v>
      </c>
      <c r="B137" s="46" t="s">
        <v>235</v>
      </c>
      <c r="C137" s="47" t="s">
        <v>125</v>
      </c>
      <c r="D137" s="48">
        <v>10</v>
      </c>
      <c r="E137" s="49">
        <v>9.6</v>
      </c>
      <c r="F137" s="48">
        <v>9.5</v>
      </c>
      <c r="G137" s="49">
        <v>9.1</v>
      </c>
      <c r="H137" s="48">
        <v>9.5</v>
      </c>
      <c r="I137" s="49">
        <v>8.5</v>
      </c>
      <c r="J137" s="48">
        <v>10</v>
      </c>
      <c r="K137" s="49">
        <v>9.1</v>
      </c>
      <c r="L137" s="35">
        <f>SUM(E137,G137,I137,K137)</f>
        <v>36.3</v>
      </c>
    </row>
    <row r="138" spans="1:12" ht="15">
      <c r="A138" s="34">
        <f>SUM(A137+1)</f>
        <v>2</v>
      </c>
      <c r="B138" s="46" t="s">
        <v>236</v>
      </c>
      <c r="C138" s="47" t="s">
        <v>125</v>
      </c>
      <c r="D138" s="48">
        <v>10</v>
      </c>
      <c r="E138" s="49">
        <v>9.6</v>
      </c>
      <c r="F138" s="48">
        <v>9.5</v>
      </c>
      <c r="G138" s="49">
        <v>8.8</v>
      </c>
      <c r="H138" s="48">
        <v>10</v>
      </c>
      <c r="I138" s="49">
        <v>9.3</v>
      </c>
      <c r="J138" s="48">
        <v>10</v>
      </c>
      <c r="K138" s="49">
        <v>9.5</v>
      </c>
      <c r="L138" s="35">
        <f>SUM(E138,G138,I138,K138)</f>
        <v>37.2</v>
      </c>
    </row>
    <row r="139" spans="1:12" ht="15">
      <c r="A139" s="34">
        <f>SUM(A138+1)</f>
        <v>3</v>
      </c>
      <c r="B139" s="46" t="s">
        <v>237</v>
      </c>
      <c r="C139" s="47" t="s">
        <v>125</v>
      </c>
      <c r="D139" s="48">
        <v>10</v>
      </c>
      <c r="E139" s="49">
        <v>9.6</v>
      </c>
      <c r="F139" s="48">
        <v>9.5</v>
      </c>
      <c r="G139" s="49">
        <v>9.2</v>
      </c>
      <c r="H139" s="48">
        <v>9.5</v>
      </c>
      <c r="I139" s="49">
        <v>9</v>
      </c>
      <c r="J139" s="48">
        <v>10</v>
      </c>
      <c r="K139" s="49">
        <v>9.3</v>
      </c>
      <c r="L139" s="35">
        <f>SUM(E139,G139,I139,K139)</f>
        <v>37.099999999999994</v>
      </c>
    </row>
    <row r="140" spans="1:12" ht="15">
      <c r="A140" s="34">
        <v>4</v>
      </c>
      <c r="B140" s="46" t="s">
        <v>238</v>
      </c>
      <c r="C140" s="47" t="s">
        <v>125</v>
      </c>
      <c r="D140" s="48">
        <v>10</v>
      </c>
      <c r="E140" s="49">
        <v>9.1</v>
      </c>
      <c r="F140" s="48">
        <v>9.5</v>
      </c>
      <c r="G140" s="49">
        <v>8.3</v>
      </c>
      <c r="H140" s="48">
        <v>9.5</v>
      </c>
      <c r="I140" s="49">
        <v>8.7</v>
      </c>
      <c r="J140" s="48">
        <v>10</v>
      </c>
      <c r="K140" s="49">
        <v>8.8</v>
      </c>
      <c r="L140" s="35">
        <f>SUM(E140,G140,I140,K140)</f>
        <v>34.9</v>
      </c>
    </row>
    <row r="141" spans="1:12" ht="15.75" thickBot="1">
      <c r="A141" s="34">
        <v>5</v>
      </c>
      <c r="B141" s="46" t="s">
        <v>239</v>
      </c>
      <c r="C141" s="50" t="s">
        <v>125</v>
      </c>
      <c r="D141" s="51">
        <v>10</v>
      </c>
      <c r="E141" s="52">
        <v>9.5</v>
      </c>
      <c r="F141" s="51">
        <v>10</v>
      </c>
      <c r="G141" s="52">
        <v>9.7</v>
      </c>
      <c r="H141" s="51">
        <v>10</v>
      </c>
      <c r="I141" s="52">
        <v>9.8</v>
      </c>
      <c r="J141" s="51">
        <v>10</v>
      </c>
      <c r="K141" s="52">
        <v>9.6</v>
      </c>
      <c r="L141" s="37">
        <f>SUM(E141,G141,I141,K141)</f>
        <v>38.6</v>
      </c>
    </row>
    <row r="142" spans="1:12" ht="20.25">
      <c r="A142" s="34"/>
      <c r="B142" s="14" t="s">
        <v>7</v>
      </c>
      <c r="C142" s="38"/>
      <c r="D142" s="39"/>
      <c r="E142" s="1">
        <f>IF(COUNTBLANK(E137:E141)&gt;=1,SUM(E137:E141),SUM(E137:E141)-MIN(E137:E141))</f>
        <v>38.3</v>
      </c>
      <c r="F142" s="39"/>
      <c r="G142" s="1">
        <f>IF(COUNTBLANK(G137:G141)&gt;=1,SUM(G137:G141),SUM(G137:G141)-MIN(G137:G141))</f>
        <v>36.8</v>
      </c>
      <c r="H142" s="39"/>
      <c r="I142" s="1">
        <f>IF(COUNTBLANK(I137:I141)&gt;=1,SUM(I137:I141),SUM(I137:I141)-MIN(I137:I141))</f>
        <v>36.8</v>
      </c>
      <c r="J142" s="39"/>
      <c r="K142" s="1">
        <f>IF(COUNTBLANK(K137:K141)&gt;=1,SUM(K137:K141),SUM(K137:K141)-MIN(K137:K141))</f>
        <v>37.5</v>
      </c>
      <c r="L142" s="5">
        <f>SUM(K142,I142,G142,E142)</f>
        <v>149.39999999999998</v>
      </c>
    </row>
    <row r="144" ht="15.75" thickBot="1"/>
    <row r="145" spans="1:12" ht="15.75" thickBot="1">
      <c r="A145" s="11"/>
      <c r="B145" s="11"/>
      <c r="C145" s="11"/>
      <c r="D145" s="67" t="s">
        <v>10</v>
      </c>
      <c r="E145" s="68"/>
      <c r="F145" s="67" t="s">
        <v>11</v>
      </c>
      <c r="G145" s="68"/>
      <c r="H145" s="67" t="s">
        <v>12</v>
      </c>
      <c r="I145" s="68"/>
      <c r="J145" s="67" t="s">
        <v>13</v>
      </c>
      <c r="K145" s="68"/>
      <c r="L145" s="11"/>
    </row>
    <row r="146" spans="1:12" ht="20.25">
      <c r="A146" s="31">
        <v>15</v>
      </c>
      <c r="B146" s="14" t="s">
        <v>3</v>
      </c>
      <c r="C146" s="32" t="s">
        <v>9</v>
      </c>
      <c r="D146" s="33" t="s">
        <v>4</v>
      </c>
      <c r="E146" s="16" t="s">
        <v>5</v>
      </c>
      <c r="F146" s="33" t="s">
        <v>4</v>
      </c>
      <c r="G146" s="16" t="s">
        <v>5</v>
      </c>
      <c r="H146" s="33" t="s">
        <v>4</v>
      </c>
      <c r="I146" s="16" t="s">
        <v>5</v>
      </c>
      <c r="J146" s="33" t="s">
        <v>4</v>
      </c>
      <c r="K146" s="16" t="s">
        <v>5</v>
      </c>
      <c r="L146" s="32" t="s">
        <v>6</v>
      </c>
    </row>
    <row r="147" spans="1:12" ht="15">
      <c r="A147" s="34">
        <v>1</v>
      </c>
      <c r="B147" s="46" t="s">
        <v>240</v>
      </c>
      <c r="C147" s="47" t="s">
        <v>241</v>
      </c>
      <c r="D147" s="48">
        <v>10</v>
      </c>
      <c r="E147" s="49">
        <v>9.6</v>
      </c>
      <c r="F147" s="48">
        <v>10</v>
      </c>
      <c r="G147" s="49">
        <v>9.3</v>
      </c>
      <c r="H147" s="48">
        <v>10</v>
      </c>
      <c r="I147" s="49">
        <v>9.3</v>
      </c>
      <c r="J147" s="48">
        <v>9.5</v>
      </c>
      <c r="K147" s="49">
        <v>9.1</v>
      </c>
      <c r="L147" s="35">
        <f>SUM(E147,G147,I147,K147)</f>
        <v>37.3</v>
      </c>
    </row>
    <row r="148" spans="1:12" ht="15">
      <c r="A148" s="36">
        <v>2</v>
      </c>
      <c r="B148" s="46" t="s">
        <v>242</v>
      </c>
      <c r="C148" s="47" t="s">
        <v>241</v>
      </c>
      <c r="D148" s="48">
        <v>10</v>
      </c>
      <c r="E148" s="49">
        <v>9.5</v>
      </c>
      <c r="F148" s="48">
        <v>10</v>
      </c>
      <c r="G148" s="49">
        <v>7.6</v>
      </c>
      <c r="H148" s="48">
        <v>10</v>
      </c>
      <c r="I148" s="49">
        <v>9.6</v>
      </c>
      <c r="J148" s="48">
        <v>10</v>
      </c>
      <c r="K148" s="49">
        <v>9.5</v>
      </c>
      <c r="L148" s="35">
        <f>SUM(E148,G148,I148,K148)</f>
        <v>36.2</v>
      </c>
    </row>
    <row r="149" spans="1:12" ht="15">
      <c r="A149" s="34">
        <f>SUM(A148+1)</f>
        <v>3</v>
      </c>
      <c r="B149" s="46" t="s">
        <v>243</v>
      </c>
      <c r="C149" s="47" t="s">
        <v>241</v>
      </c>
      <c r="D149" s="48">
        <v>10</v>
      </c>
      <c r="E149" s="49">
        <v>9.5</v>
      </c>
      <c r="F149" s="48">
        <v>10</v>
      </c>
      <c r="G149" s="49">
        <v>9.4</v>
      </c>
      <c r="H149" s="48">
        <v>10</v>
      </c>
      <c r="I149" s="49">
        <v>9.3</v>
      </c>
      <c r="J149" s="48">
        <v>10</v>
      </c>
      <c r="K149" s="49">
        <v>9.3</v>
      </c>
      <c r="L149" s="35">
        <f>SUM(E149,G149,I149,K149)</f>
        <v>37.5</v>
      </c>
    </row>
    <row r="150" spans="1:12" ht="15">
      <c r="A150" s="34">
        <v>4</v>
      </c>
      <c r="B150" s="46" t="s">
        <v>244</v>
      </c>
      <c r="C150" s="47" t="s">
        <v>241</v>
      </c>
      <c r="D150" s="48">
        <v>10</v>
      </c>
      <c r="E150" s="49">
        <v>9.5</v>
      </c>
      <c r="F150" s="48">
        <v>10</v>
      </c>
      <c r="G150" s="49">
        <v>9.4</v>
      </c>
      <c r="H150" s="48">
        <v>10</v>
      </c>
      <c r="I150" s="49">
        <v>9.5</v>
      </c>
      <c r="J150" s="48">
        <v>10</v>
      </c>
      <c r="K150" s="49">
        <v>8.5</v>
      </c>
      <c r="L150" s="35">
        <f>SUM(E150,G150,I150,K150)</f>
        <v>36.9</v>
      </c>
    </row>
    <row r="151" spans="1:12" ht="15.75" thickBot="1">
      <c r="A151" s="34">
        <v>5</v>
      </c>
      <c r="B151" s="46" t="s">
        <v>245</v>
      </c>
      <c r="C151" s="50" t="s">
        <v>241</v>
      </c>
      <c r="D151" s="51">
        <v>10</v>
      </c>
      <c r="E151" s="52">
        <v>9.7</v>
      </c>
      <c r="F151" s="51">
        <v>10</v>
      </c>
      <c r="G151" s="52">
        <v>9.7</v>
      </c>
      <c r="H151" s="51">
        <v>10</v>
      </c>
      <c r="I151" s="52">
        <v>9.7</v>
      </c>
      <c r="J151" s="51">
        <v>10</v>
      </c>
      <c r="K151" s="52">
        <v>9.5</v>
      </c>
      <c r="L151" s="37">
        <f>SUM(E151,G151,I151,K151)</f>
        <v>38.599999999999994</v>
      </c>
    </row>
    <row r="152" spans="1:12" ht="20.25">
      <c r="A152" s="34"/>
      <c r="B152" s="14" t="s">
        <v>7</v>
      </c>
      <c r="C152" s="38"/>
      <c r="D152" s="39"/>
      <c r="E152" s="1">
        <f>IF(COUNTBLANK(E147:E151)&gt;=1,SUM(E147:E151),SUM(E147:E151)-MIN(E147:E151))</f>
        <v>38.3</v>
      </c>
      <c r="F152" s="39"/>
      <c r="G152" s="1">
        <f>IF(COUNTBLANK(G147:G151)&gt;=1,SUM(G147:G151),SUM(G147:G151)-MIN(G147:G151))</f>
        <v>37.79999999999999</v>
      </c>
      <c r="H152" s="39"/>
      <c r="I152" s="1">
        <f>IF(COUNTBLANK(I147:I151)&gt;=1,SUM(I147:I151),SUM(I147:I151)-MIN(I147:I151))</f>
        <v>38.10000000000001</v>
      </c>
      <c r="J152" s="39"/>
      <c r="K152" s="1">
        <f>IF(COUNTBLANK(K147:K151)&gt;=1,SUM(K147:K151),SUM(K147:K151)-MIN(K147:K151))</f>
        <v>37.400000000000006</v>
      </c>
      <c r="L152" s="5">
        <f>SUM(K152,I152,G152,E152)</f>
        <v>151.60000000000002</v>
      </c>
    </row>
    <row r="154" ht="15.75" thickBot="1"/>
    <row r="155" spans="1:12" ht="15.75" thickBot="1">
      <c r="A155" s="11"/>
      <c r="B155" s="11"/>
      <c r="C155" s="11"/>
      <c r="D155" s="67" t="s">
        <v>10</v>
      </c>
      <c r="E155" s="68"/>
      <c r="F155" s="67" t="s">
        <v>11</v>
      </c>
      <c r="G155" s="68"/>
      <c r="H155" s="67" t="s">
        <v>12</v>
      </c>
      <c r="I155" s="68"/>
      <c r="J155" s="67" t="s">
        <v>13</v>
      </c>
      <c r="K155" s="68"/>
      <c r="L155" s="11"/>
    </row>
    <row r="156" spans="1:12" ht="20.25">
      <c r="A156" s="31">
        <v>16</v>
      </c>
      <c r="B156" s="14" t="s">
        <v>3</v>
      </c>
      <c r="C156" s="32" t="s">
        <v>9</v>
      </c>
      <c r="D156" s="33" t="s">
        <v>4</v>
      </c>
      <c r="E156" s="16" t="s">
        <v>5</v>
      </c>
      <c r="F156" s="33" t="s">
        <v>4</v>
      </c>
      <c r="G156" s="16" t="s">
        <v>5</v>
      </c>
      <c r="H156" s="33" t="s">
        <v>4</v>
      </c>
      <c r="I156" s="16" t="s">
        <v>5</v>
      </c>
      <c r="J156" s="33" t="s">
        <v>4</v>
      </c>
      <c r="K156" s="16" t="s">
        <v>5</v>
      </c>
      <c r="L156" s="32" t="s">
        <v>6</v>
      </c>
    </row>
    <row r="157" spans="1:12" ht="15">
      <c r="A157" s="34">
        <v>1</v>
      </c>
      <c r="B157" s="46" t="s">
        <v>246</v>
      </c>
      <c r="C157" s="47" t="s">
        <v>247</v>
      </c>
      <c r="D157" s="48">
        <v>10</v>
      </c>
      <c r="E157" s="49">
        <v>9.7</v>
      </c>
      <c r="F157" s="48">
        <v>10</v>
      </c>
      <c r="G157" s="49">
        <v>9.6</v>
      </c>
      <c r="H157" s="48">
        <v>10</v>
      </c>
      <c r="I157" s="49">
        <v>9.6</v>
      </c>
      <c r="J157" s="48">
        <v>10</v>
      </c>
      <c r="K157" s="49">
        <v>9.6</v>
      </c>
      <c r="L157" s="35">
        <f>SUM(E157,G157,I157,K157)</f>
        <v>38.5</v>
      </c>
    </row>
    <row r="158" spans="1:12" ht="15">
      <c r="A158" s="36">
        <v>2</v>
      </c>
      <c r="B158" s="46" t="s">
        <v>248</v>
      </c>
      <c r="C158" s="47" t="s">
        <v>247</v>
      </c>
      <c r="D158" s="48">
        <v>10</v>
      </c>
      <c r="E158" s="49">
        <v>9.8</v>
      </c>
      <c r="F158" s="48">
        <v>10</v>
      </c>
      <c r="G158" s="49">
        <v>9.6</v>
      </c>
      <c r="H158" s="48">
        <v>10</v>
      </c>
      <c r="I158" s="49">
        <v>9.7</v>
      </c>
      <c r="J158" s="48">
        <v>10</v>
      </c>
      <c r="K158" s="49">
        <v>9.8</v>
      </c>
      <c r="L158" s="35">
        <f>SUM(E158,G158,I158,K158)</f>
        <v>38.9</v>
      </c>
    </row>
    <row r="159" spans="1:12" ht="15">
      <c r="A159" s="34">
        <f>SUM(A158+1)</f>
        <v>3</v>
      </c>
      <c r="B159" s="46" t="s">
        <v>249</v>
      </c>
      <c r="C159" s="47" t="s">
        <v>247</v>
      </c>
      <c r="D159" s="48">
        <v>10</v>
      </c>
      <c r="E159" s="49">
        <v>9.7</v>
      </c>
      <c r="F159" s="48">
        <v>10</v>
      </c>
      <c r="G159" s="49">
        <v>9.8</v>
      </c>
      <c r="H159" s="48">
        <v>10</v>
      </c>
      <c r="I159" s="49">
        <v>9.8</v>
      </c>
      <c r="J159" s="48">
        <v>10</v>
      </c>
      <c r="K159" s="49">
        <v>9.8</v>
      </c>
      <c r="L159" s="35">
        <f>SUM(E159,G159,I159,K159)</f>
        <v>39.1</v>
      </c>
    </row>
    <row r="160" spans="1:12" ht="15">
      <c r="A160" s="34">
        <v>4</v>
      </c>
      <c r="B160" s="46" t="s">
        <v>250</v>
      </c>
      <c r="C160" s="47" t="s">
        <v>247</v>
      </c>
      <c r="D160" s="48">
        <v>10</v>
      </c>
      <c r="E160" s="49">
        <v>9.5</v>
      </c>
      <c r="F160" s="48">
        <v>10</v>
      </c>
      <c r="G160" s="49">
        <v>9.6</v>
      </c>
      <c r="H160" s="48">
        <v>10</v>
      </c>
      <c r="I160" s="49">
        <v>9.3</v>
      </c>
      <c r="J160" s="48">
        <v>10</v>
      </c>
      <c r="K160" s="49">
        <v>9.7</v>
      </c>
      <c r="L160" s="35">
        <f>SUM(E160,G160,I160,K160)</f>
        <v>38.1</v>
      </c>
    </row>
    <row r="161" spans="1:12" ht="15.75" thickBot="1">
      <c r="A161" s="34">
        <v>5</v>
      </c>
      <c r="B161" s="46" t="s">
        <v>251</v>
      </c>
      <c r="C161" s="50" t="s">
        <v>247</v>
      </c>
      <c r="D161" s="51">
        <v>10</v>
      </c>
      <c r="E161" s="52">
        <v>9.5</v>
      </c>
      <c r="F161" s="51">
        <v>10</v>
      </c>
      <c r="G161" s="52">
        <v>9.4</v>
      </c>
      <c r="H161" s="51">
        <v>10</v>
      </c>
      <c r="I161" s="52">
        <v>9.6</v>
      </c>
      <c r="J161" s="51">
        <v>10</v>
      </c>
      <c r="K161" s="52">
        <v>9.6</v>
      </c>
      <c r="L161" s="37">
        <f>SUM(E161,G161,I161,K161)</f>
        <v>38.1</v>
      </c>
    </row>
    <row r="162" spans="1:12" ht="20.25">
      <c r="A162" s="34"/>
      <c r="B162" s="14" t="s">
        <v>7</v>
      </c>
      <c r="C162" s="38"/>
      <c r="D162" s="39"/>
      <c r="E162" s="1">
        <f>IF(COUNTBLANK(E157:E161)&gt;=1,SUM(E157:E161),SUM(E157:E161)-MIN(E157:E161))</f>
        <v>38.7</v>
      </c>
      <c r="F162" s="39"/>
      <c r="G162" s="1">
        <f>IF(COUNTBLANK(G157:G161)&gt;=1,SUM(G157:G161),SUM(G157:G161)-MIN(G157:G161))</f>
        <v>38.6</v>
      </c>
      <c r="H162" s="39"/>
      <c r="I162" s="1">
        <f>IF(COUNTBLANK(I157:I161)&gt;=1,SUM(I157:I161),SUM(I157:I161)-MIN(I157:I161))</f>
        <v>38.7</v>
      </c>
      <c r="J162" s="39"/>
      <c r="K162" s="1">
        <f>IF(COUNTBLANK(K157:K161)&gt;=1,SUM(K157:K161),SUM(K157:K161)-MIN(K157:K161))</f>
        <v>38.9</v>
      </c>
      <c r="L162" s="5">
        <f>SUM(K162,I162,G162,E162)</f>
        <v>154.89999999999998</v>
      </c>
    </row>
    <row r="164" ht="15.75" thickBot="1"/>
    <row r="165" spans="1:12" ht="15.75" thickBot="1">
      <c r="A165" s="11"/>
      <c r="B165" s="11"/>
      <c r="C165" s="11"/>
      <c r="D165" s="67" t="s">
        <v>10</v>
      </c>
      <c r="E165" s="68"/>
      <c r="F165" s="67" t="s">
        <v>11</v>
      </c>
      <c r="G165" s="68"/>
      <c r="H165" s="67" t="s">
        <v>12</v>
      </c>
      <c r="I165" s="68"/>
      <c r="J165" s="67" t="s">
        <v>13</v>
      </c>
      <c r="K165" s="68"/>
      <c r="L165" s="11"/>
    </row>
    <row r="166" spans="1:12" ht="20.25">
      <c r="A166" s="31">
        <v>17</v>
      </c>
      <c r="B166" s="14" t="s">
        <v>3</v>
      </c>
      <c r="C166" s="32" t="s">
        <v>9</v>
      </c>
      <c r="D166" s="33" t="s">
        <v>4</v>
      </c>
      <c r="E166" s="16" t="s">
        <v>5</v>
      </c>
      <c r="F166" s="33" t="s">
        <v>4</v>
      </c>
      <c r="G166" s="16" t="s">
        <v>5</v>
      </c>
      <c r="H166" s="33" t="s">
        <v>4</v>
      </c>
      <c r="I166" s="16" t="s">
        <v>5</v>
      </c>
      <c r="J166" s="33" t="s">
        <v>4</v>
      </c>
      <c r="K166" s="16" t="s">
        <v>5</v>
      </c>
      <c r="L166" s="32" t="s">
        <v>6</v>
      </c>
    </row>
    <row r="167" spans="1:12" ht="15">
      <c r="A167" s="34">
        <v>1</v>
      </c>
      <c r="B167" s="46" t="s">
        <v>252</v>
      </c>
      <c r="C167" s="47" t="s">
        <v>21</v>
      </c>
      <c r="D167" s="48">
        <v>10</v>
      </c>
      <c r="E167" s="49">
        <v>9.2</v>
      </c>
      <c r="F167" s="48">
        <v>9.5</v>
      </c>
      <c r="G167" s="49">
        <v>8.5</v>
      </c>
      <c r="H167" s="48">
        <v>9.5</v>
      </c>
      <c r="I167" s="49">
        <v>8.8</v>
      </c>
      <c r="J167" s="48">
        <v>10</v>
      </c>
      <c r="K167" s="49">
        <v>8</v>
      </c>
      <c r="L167" s="35">
        <f>SUM(E167,G167,I167,K167)</f>
        <v>34.5</v>
      </c>
    </row>
    <row r="168" spans="1:12" ht="15">
      <c r="A168" s="36">
        <v>2</v>
      </c>
      <c r="B168" s="46" t="s">
        <v>253</v>
      </c>
      <c r="C168" s="47" t="s">
        <v>21</v>
      </c>
      <c r="D168" s="48">
        <v>10</v>
      </c>
      <c r="E168" s="49">
        <v>9.4</v>
      </c>
      <c r="F168" s="48">
        <v>9.5</v>
      </c>
      <c r="G168" s="49">
        <v>8.9</v>
      </c>
      <c r="H168" s="48">
        <v>10</v>
      </c>
      <c r="I168" s="49">
        <v>9.5</v>
      </c>
      <c r="J168" s="48">
        <v>10</v>
      </c>
      <c r="K168" s="49">
        <v>9.2</v>
      </c>
      <c r="L168" s="35">
        <f>SUM(E168,G168,I168,K168)</f>
        <v>37</v>
      </c>
    </row>
    <row r="169" spans="1:12" ht="15">
      <c r="A169" s="34">
        <f>SUM(A168+1)</f>
        <v>3</v>
      </c>
      <c r="B169" s="46" t="s">
        <v>254</v>
      </c>
      <c r="C169" s="47" t="s">
        <v>21</v>
      </c>
      <c r="D169" s="48">
        <v>10</v>
      </c>
      <c r="E169" s="49">
        <v>9.5</v>
      </c>
      <c r="F169" s="48">
        <v>10</v>
      </c>
      <c r="G169" s="49">
        <v>8.8</v>
      </c>
      <c r="H169" s="48">
        <v>9.5</v>
      </c>
      <c r="I169" s="49">
        <v>8.7</v>
      </c>
      <c r="J169" s="48">
        <v>9.5</v>
      </c>
      <c r="K169" s="49">
        <v>8.8</v>
      </c>
      <c r="L169" s="35">
        <f>SUM(E169,G169,I169,K169)</f>
        <v>35.8</v>
      </c>
    </row>
    <row r="170" spans="1:12" ht="15">
      <c r="A170" s="34">
        <v>4</v>
      </c>
      <c r="B170" s="46" t="s">
        <v>255</v>
      </c>
      <c r="C170" s="47" t="s">
        <v>21</v>
      </c>
      <c r="D170" s="48">
        <v>10</v>
      </c>
      <c r="E170" s="49">
        <v>9.3</v>
      </c>
      <c r="F170" s="48">
        <v>10</v>
      </c>
      <c r="G170" s="49">
        <v>6.4</v>
      </c>
      <c r="H170" s="48">
        <v>9.5</v>
      </c>
      <c r="I170" s="49">
        <v>9.1</v>
      </c>
      <c r="J170" s="48">
        <v>9.5</v>
      </c>
      <c r="K170" s="49">
        <v>9</v>
      </c>
      <c r="L170" s="35">
        <f>SUM(E170,G170,I170,K170)</f>
        <v>33.8</v>
      </c>
    </row>
    <row r="171" spans="1:12" ht="15.75" thickBot="1">
      <c r="A171" s="34">
        <v>5</v>
      </c>
      <c r="B171" s="46" t="s">
        <v>256</v>
      </c>
      <c r="C171" s="50" t="s">
        <v>21</v>
      </c>
      <c r="D171" s="51">
        <v>10</v>
      </c>
      <c r="E171" s="52">
        <v>9.6</v>
      </c>
      <c r="F171" s="51">
        <v>10</v>
      </c>
      <c r="G171" s="52">
        <v>9.2</v>
      </c>
      <c r="H171" s="51">
        <v>10</v>
      </c>
      <c r="I171" s="52">
        <v>9.6</v>
      </c>
      <c r="J171" s="51">
        <v>10</v>
      </c>
      <c r="K171" s="52">
        <v>9.5</v>
      </c>
      <c r="L171" s="37">
        <f>SUM(E171,G171,I171,K171)</f>
        <v>37.9</v>
      </c>
    </row>
    <row r="172" spans="1:12" ht="20.25">
      <c r="A172" s="34"/>
      <c r="B172" s="14" t="s">
        <v>7</v>
      </c>
      <c r="C172" s="38"/>
      <c r="D172" s="39"/>
      <c r="E172" s="1">
        <f>IF(COUNTBLANK(E167:E171)&gt;=1,SUM(E167:E171),SUM(E167:E171)-MIN(E167:E171))</f>
        <v>37.80000000000001</v>
      </c>
      <c r="F172" s="39"/>
      <c r="G172" s="1">
        <f>IF(COUNTBLANK(G167:G171)&gt;=1,SUM(G167:G171),SUM(G167:G171)-MIN(G167:G171))</f>
        <v>35.4</v>
      </c>
      <c r="H172" s="39"/>
      <c r="I172" s="1">
        <f>IF(COUNTBLANK(I167:I171)&gt;=1,SUM(I167:I171),SUM(I167:I171)-MIN(I167:I171))</f>
        <v>37</v>
      </c>
      <c r="J172" s="39"/>
      <c r="K172" s="1">
        <f>IF(COUNTBLANK(K167:K171)&gt;=1,SUM(K167:K171),SUM(K167:K171)-MIN(K167:K171))</f>
        <v>36.5</v>
      </c>
      <c r="L172" s="5">
        <f>SUM(K172,I172,G172,E172)</f>
        <v>146.70000000000002</v>
      </c>
    </row>
    <row r="174" ht="15.75" thickBot="1"/>
    <row r="175" spans="1:12" ht="15.75" thickBot="1">
      <c r="A175" s="11"/>
      <c r="B175" s="11"/>
      <c r="C175" s="11"/>
      <c r="D175" s="67" t="s">
        <v>10</v>
      </c>
      <c r="E175" s="68"/>
      <c r="F175" s="67" t="s">
        <v>11</v>
      </c>
      <c r="G175" s="68"/>
      <c r="H175" s="67" t="s">
        <v>12</v>
      </c>
      <c r="I175" s="68"/>
      <c r="J175" s="67" t="s">
        <v>13</v>
      </c>
      <c r="K175" s="68"/>
      <c r="L175" s="11"/>
    </row>
    <row r="176" spans="1:12" ht="20.25">
      <c r="A176" s="31">
        <v>18</v>
      </c>
      <c r="B176" s="14" t="s">
        <v>3</v>
      </c>
      <c r="C176" s="32" t="s">
        <v>9</v>
      </c>
      <c r="D176" s="33" t="s">
        <v>4</v>
      </c>
      <c r="E176" s="16" t="s">
        <v>5</v>
      </c>
      <c r="F176" s="33" t="s">
        <v>4</v>
      </c>
      <c r="G176" s="16" t="s">
        <v>5</v>
      </c>
      <c r="H176" s="33" t="s">
        <v>4</v>
      </c>
      <c r="I176" s="16" t="s">
        <v>5</v>
      </c>
      <c r="J176" s="33" t="s">
        <v>4</v>
      </c>
      <c r="K176" s="16" t="s">
        <v>5</v>
      </c>
      <c r="L176" s="32" t="s">
        <v>6</v>
      </c>
    </row>
    <row r="177" spans="1:12" ht="15">
      <c r="A177" s="34">
        <v>1</v>
      </c>
      <c r="B177" s="46"/>
      <c r="C177" s="47"/>
      <c r="D177" s="48"/>
      <c r="E177" s="49"/>
      <c r="F177" s="48"/>
      <c r="G177" s="49"/>
      <c r="H177" s="48"/>
      <c r="I177" s="49"/>
      <c r="J177" s="48"/>
      <c r="K177" s="49"/>
      <c r="L177" s="35">
        <f>SUM(E177,G177,I177,K177)</f>
        <v>0</v>
      </c>
    </row>
    <row r="178" spans="1:12" ht="15">
      <c r="A178" s="36">
        <v>2</v>
      </c>
      <c r="B178" s="46"/>
      <c r="C178" s="47"/>
      <c r="D178" s="48"/>
      <c r="E178" s="49"/>
      <c r="F178" s="48"/>
      <c r="G178" s="49"/>
      <c r="H178" s="48"/>
      <c r="I178" s="49"/>
      <c r="J178" s="48"/>
      <c r="K178" s="49"/>
      <c r="L178" s="35">
        <f>SUM(E178,G178,I178,K178)</f>
        <v>0</v>
      </c>
    </row>
    <row r="179" spans="1:12" ht="15">
      <c r="A179" s="34">
        <f>SUM(A178+1)</f>
        <v>3</v>
      </c>
      <c r="B179" s="46"/>
      <c r="C179" s="47"/>
      <c r="D179" s="48"/>
      <c r="E179" s="49"/>
      <c r="F179" s="48"/>
      <c r="G179" s="49"/>
      <c r="H179" s="48"/>
      <c r="I179" s="49"/>
      <c r="J179" s="48"/>
      <c r="K179" s="49"/>
      <c r="L179" s="35">
        <f>SUM(E179,G179,I179,K179)</f>
        <v>0</v>
      </c>
    </row>
    <row r="180" spans="1:12" ht="15">
      <c r="A180" s="34">
        <v>4</v>
      </c>
      <c r="B180" s="46"/>
      <c r="C180" s="47"/>
      <c r="D180" s="48"/>
      <c r="E180" s="49"/>
      <c r="F180" s="48"/>
      <c r="G180" s="49"/>
      <c r="H180" s="48"/>
      <c r="I180" s="49"/>
      <c r="J180" s="48"/>
      <c r="K180" s="49"/>
      <c r="L180" s="35">
        <f>SUM(E180,G180,I180,K180)</f>
        <v>0</v>
      </c>
    </row>
    <row r="181" spans="1:12" ht="15.75" thickBot="1">
      <c r="A181" s="34">
        <v>5</v>
      </c>
      <c r="B181" s="46"/>
      <c r="C181" s="50"/>
      <c r="D181" s="51"/>
      <c r="E181" s="52"/>
      <c r="F181" s="51"/>
      <c r="G181" s="52"/>
      <c r="H181" s="51"/>
      <c r="I181" s="52"/>
      <c r="J181" s="51"/>
      <c r="K181" s="52"/>
      <c r="L181" s="37">
        <f>SUM(E181,G181,I181,K181)</f>
        <v>0</v>
      </c>
    </row>
    <row r="182" spans="1:12" ht="20.25">
      <c r="A182" s="34"/>
      <c r="B182" s="14" t="s">
        <v>7</v>
      </c>
      <c r="C182" s="38"/>
      <c r="D182" s="39"/>
      <c r="E182" s="1">
        <f>IF(COUNTBLANK(E177:E181)&gt;=1,SUM(E177:E181),SUM(E177:E181)-MIN(E177:E181))</f>
        <v>0</v>
      </c>
      <c r="F182" s="39"/>
      <c r="G182" s="1">
        <f>IF(COUNTBLANK(G177:G181)&gt;=1,SUM(G177:G181),SUM(G177:G181)-MIN(G177:G181))</f>
        <v>0</v>
      </c>
      <c r="H182" s="39"/>
      <c r="I182" s="1">
        <f>IF(COUNTBLANK(I177:I181)&gt;=1,SUM(I177:I181),SUM(I177:I181)-MIN(I177:I181))</f>
        <v>0</v>
      </c>
      <c r="J182" s="39"/>
      <c r="K182" s="1">
        <f>IF(COUNTBLANK(K177:K181)&gt;=1,SUM(K177:K181),SUM(K177:K181)-MIN(K177:K181))</f>
        <v>0</v>
      </c>
      <c r="L182" s="5">
        <f>SUM(K182,I182,G182,E182)</f>
        <v>0</v>
      </c>
    </row>
    <row r="184" ht="15.75" thickBot="1"/>
    <row r="185" spans="1:12" ht="15.75" thickBot="1">
      <c r="A185" s="11"/>
      <c r="B185" s="11"/>
      <c r="C185" s="11"/>
      <c r="D185" s="67" t="s">
        <v>10</v>
      </c>
      <c r="E185" s="68"/>
      <c r="F185" s="67" t="s">
        <v>11</v>
      </c>
      <c r="G185" s="68"/>
      <c r="H185" s="67" t="s">
        <v>12</v>
      </c>
      <c r="I185" s="68"/>
      <c r="J185" s="67" t="s">
        <v>13</v>
      </c>
      <c r="K185" s="68"/>
      <c r="L185" s="11"/>
    </row>
    <row r="186" spans="1:12" ht="20.25">
      <c r="A186" s="31">
        <v>19</v>
      </c>
      <c r="B186" s="14" t="s">
        <v>3</v>
      </c>
      <c r="C186" s="32" t="s">
        <v>9</v>
      </c>
      <c r="D186" s="33" t="s">
        <v>4</v>
      </c>
      <c r="E186" s="16" t="s">
        <v>5</v>
      </c>
      <c r="F186" s="33" t="s">
        <v>4</v>
      </c>
      <c r="G186" s="16" t="s">
        <v>5</v>
      </c>
      <c r="H186" s="33" t="s">
        <v>4</v>
      </c>
      <c r="I186" s="16" t="s">
        <v>5</v>
      </c>
      <c r="J186" s="33" t="s">
        <v>4</v>
      </c>
      <c r="K186" s="16" t="s">
        <v>5</v>
      </c>
      <c r="L186" s="32" t="s">
        <v>6</v>
      </c>
    </row>
    <row r="187" spans="1:12" ht="15">
      <c r="A187" s="34">
        <v>1</v>
      </c>
      <c r="B187" s="46"/>
      <c r="C187" s="47"/>
      <c r="D187" s="48"/>
      <c r="E187" s="49"/>
      <c r="F187" s="48"/>
      <c r="G187" s="49"/>
      <c r="H187" s="48"/>
      <c r="I187" s="49"/>
      <c r="J187" s="48"/>
      <c r="K187" s="49"/>
      <c r="L187" s="35">
        <f>SUM(E187,G187,I187,K187)</f>
        <v>0</v>
      </c>
    </row>
    <row r="188" spans="1:12" ht="15">
      <c r="A188" s="36">
        <v>2</v>
      </c>
      <c r="B188" s="46"/>
      <c r="C188" s="47"/>
      <c r="D188" s="48"/>
      <c r="E188" s="49"/>
      <c r="F188" s="48"/>
      <c r="G188" s="49"/>
      <c r="H188" s="48"/>
      <c r="I188" s="49"/>
      <c r="J188" s="48"/>
      <c r="K188" s="49"/>
      <c r="L188" s="35">
        <f>SUM(E188,G188,I188,K188)</f>
        <v>0</v>
      </c>
    </row>
    <row r="189" spans="1:12" ht="15">
      <c r="A189" s="34">
        <f>SUM(A188+1)</f>
        <v>3</v>
      </c>
      <c r="B189" s="46"/>
      <c r="C189" s="47"/>
      <c r="D189" s="48"/>
      <c r="E189" s="49"/>
      <c r="F189" s="48"/>
      <c r="G189" s="49"/>
      <c r="H189" s="48"/>
      <c r="I189" s="49"/>
      <c r="J189" s="48"/>
      <c r="K189" s="49"/>
      <c r="L189" s="35">
        <f>SUM(E189,G189,I189,K189)</f>
        <v>0</v>
      </c>
    </row>
    <row r="190" spans="1:12" ht="15">
      <c r="A190" s="34">
        <v>4</v>
      </c>
      <c r="B190" s="46"/>
      <c r="C190" s="47"/>
      <c r="D190" s="48"/>
      <c r="E190" s="49"/>
      <c r="F190" s="48"/>
      <c r="G190" s="49"/>
      <c r="H190" s="48"/>
      <c r="I190" s="49"/>
      <c r="J190" s="48"/>
      <c r="K190" s="49"/>
      <c r="L190" s="35">
        <f>SUM(E190,G190,I190,K190)</f>
        <v>0</v>
      </c>
    </row>
    <row r="191" spans="1:12" ht="15.75" thickBot="1">
      <c r="A191" s="34">
        <v>5</v>
      </c>
      <c r="B191" s="46"/>
      <c r="C191" s="50"/>
      <c r="D191" s="51"/>
      <c r="E191" s="52"/>
      <c r="F191" s="51"/>
      <c r="G191" s="52"/>
      <c r="H191" s="51"/>
      <c r="I191" s="52"/>
      <c r="J191" s="51"/>
      <c r="K191" s="52"/>
      <c r="L191" s="37">
        <f>SUM(E191,G191,I191,K191)</f>
        <v>0</v>
      </c>
    </row>
    <row r="192" spans="1:12" ht="20.25">
      <c r="A192" s="34"/>
      <c r="B192" s="14" t="s">
        <v>7</v>
      </c>
      <c r="C192" s="38"/>
      <c r="D192" s="39"/>
      <c r="E192" s="1">
        <f>IF(COUNTBLANK(E187:E191)&gt;=1,SUM(E187:E191),SUM(E187:E191)-MIN(E187:E191))</f>
        <v>0</v>
      </c>
      <c r="F192" s="39"/>
      <c r="G192" s="1">
        <f>IF(COUNTBLANK(G187:G191)&gt;=1,SUM(G187:G191),SUM(G187:G191)-MIN(G187:G191))</f>
        <v>0</v>
      </c>
      <c r="H192" s="39"/>
      <c r="I192" s="1">
        <f>IF(COUNTBLANK(I187:I191)&gt;=1,SUM(I187:I191),SUM(I187:I191)-MIN(I187:I191))</f>
        <v>0</v>
      </c>
      <c r="J192" s="39"/>
      <c r="K192" s="1">
        <f>IF(COUNTBLANK(K187:K191)&gt;=1,SUM(K187:K191),SUM(K187:K191)-MIN(K187:K191))</f>
        <v>0</v>
      </c>
      <c r="L192" s="5">
        <f>SUM(K192,I192,G192,E192)</f>
        <v>0</v>
      </c>
    </row>
    <row r="194" ht="15.75" thickBot="1"/>
    <row r="195" spans="1:12" ht="15.75" thickBot="1">
      <c r="A195" s="11"/>
      <c r="B195" s="11"/>
      <c r="C195" s="11"/>
      <c r="D195" s="67" t="s">
        <v>10</v>
      </c>
      <c r="E195" s="68"/>
      <c r="F195" s="67" t="s">
        <v>11</v>
      </c>
      <c r="G195" s="68"/>
      <c r="H195" s="67" t="s">
        <v>12</v>
      </c>
      <c r="I195" s="68"/>
      <c r="J195" s="67" t="s">
        <v>13</v>
      </c>
      <c r="K195" s="68"/>
      <c r="L195" s="11"/>
    </row>
    <row r="196" spans="1:12" ht="20.25">
      <c r="A196" s="31">
        <v>20</v>
      </c>
      <c r="B196" s="14" t="s">
        <v>3</v>
      </c>
      <c r="C196" s="32" t="s">
        <v>9</v>
      </c>
      <c r="D196" s="33" t="s">
        <v>4</v>
      </c>
      <c r="E196" s="16" t="s">
        <v>5</v>
      </c>
      <c r="F196" s="33" t="s">
        <v>4</v>
      </c>
      <c r="G196" s="16" t="s">
        <v>5</v>
      </c>
      <c r="H196" s="33" t="s">
        <v>4</v>
      </c>
      <c r="I196" s="16" t="s">
        <v>5</v>
      </c>
      <c r="J196" s="33" t="s">
        <v>4</v>
      </c>
      <c r="K196" s="16" t="s">
        <v>5</v>
      </c>
      <c r="L196" s="32" t="s">
        <v>6</v>
      </c>
    </row>
    <row r="197" spans="1:12" ht="15">
      <c r="A197" s="34">
        <v>1</v>
      </c>
      <c r="B197" s="46"/>
      <c r="C197" s="47"/>
      <c r="D197" s="48"/>
      <c r="E197" s="49"/>
      <c r="F197" s="48"/>
      <c r="G197" s="49"/>
      <c r="H197" s="48"/>
      <c r="I197" s="49"/>
      <c r="J197" s="48"/>
      <c r="K197" s="49"/>
      <c r="L197" s="35">
        <f>SUM(E197,G197,I197,K197)</f>
        <v>0</v>
      </c>
    </row>
    <row r="198" spans="1:12" ht="15">
      <c r="A198" s="36">
        <v>2</v>
      </c>
      <c r="B198" s="46"/>
      <c r="C198" s="47"/>
      <c r="D198" s="48"/>
      <c r="E198" s="49"/>
      <c r="F198" s="48"/>
      <c r="G198" s="49"/>
      <c r="H198" s="48"/>
      <c r="I198" s="49"/>
      <c r="J198" s="48"/>
      <c r="K198" s="49"/>
      <c r="L198" s="35">
        <f>SUM(E198,G198,I198,K198)</f>
        <v>0</v>
      </c>
    </row>
    <row r="199" spans="1:12" ht="15">
      <c r="A199" s="34">
        <f>SUM(A198+1)</f>
        <v>3</v>
      </c>
      <c r="B199" s="46"/>
      <c r="C199" s="47"/>
      <c r="D199" s="48"/>
      <c r="E199" s="49"/>
      <c r="F199" s="48"/>
      <c r="G199" s="49"/>
      <c r="H199" s="48"/>
      <c r="I199" s="49"/>
      <c r="J199" s="48"/>
      <c r="K199" s="49"/>
      <c r="L199" s="35">
        <f>SUM(E199,G199,I199,K199)</f>
        <v>0</v>
      </c>
    </row>
    <row r="200" spans="1:12" ht="15">
      <c r="A200" s="34">
        <v>4</v>
      </c>
      <c r="B200" s="46"/>
      <c r="C200" s="47"/>
      <c r="D200" s="48"/>
      <c r="E200" s="49"/>
      <c r="F200" s="48"/>
      <c r="G200" s="49"/>
      <c r="H200" s="48"/>
      <c r="I200" s="49"/>
      <c r="J200" s="48"/>
      <c r="K200" s="49"/>
      <c r="L200" s="35">
        <f>SUM(E200,G200,I200,K200)</f>
        <v>0</v>
      </c>
    </row>
    <row r="201" spans="1:12" ht="15.75" thickBot="1">
      <c r="A201" s="34">
        <v>5</v>
      </c>
      <c r="B201" s="46"/>
      <c r="C201" s="50"/>
      <c r="D201" s="51"/>
      <c r="E201" s="52"/>
      <c r="F201" s="51"/>
      <c r="G201" s="52"/>
      <c r="H201" s="51"/>
      <c r="I201" s="52"/>
      <c r="J201" s="51"/>
      <c r="K201" s="52"/>
      <c r="L201" s="37">
        <f>SUM(E201,G201,I201,K201)</f>
        <v>0</v>
      </c>
    </row>
    <row r="202" spans="1:12" ht="20.25">
      <c r="A202" s="34"/>
      <c r="B202" s="14" t="s">
        <v>7</v>
      </c>
      <c r="C202" s="38"/>
      <c r="D202" s="39"/>
      <c r="E202" s="1">
        <f>IF(COUNTBLANK(E197:E201)&gt;=1,SUM(E197:E201),SUM(E197:E201)-MIN(E197:E201))</f>
        <v>0</v>
      </c>
      <c r="F202" s="39"/>
      <c r="G202" s="1">
        <f>IF(COUNTBLANK(G197:G201)&gt;=1,SUM(G197:G201),SUM(G197:G201)-MIN(G197:G201))</f>
        <v>0</v>
      </c>
      <c r="H202" s="39"/>
      <c r="I202" s="1">
        <f>IF(COUNTBLANK(I197:I201)&gt;=1,SUM(I197:I201),SUM(I197:I201)-MIN(I197:I201))</f>
        <v>0</v>
      </c>
      <c r="J202" s="39"/>
      <c r="K202" s="1">
        <f>IF(COUNTBLANK(K197:K201)&gt;=1,SUM(K197:K201),SUM(K197:K201)-MIN(K197:K201))</f>
        <v>0</v>
      </c>
      <c r="L202" s="5">
        <f>SUM(K202,I202,G202,E202)</f>
        <v>0</v>
      </c>
    </row>
    <row r="205" spans="1:7" ht="30" customHeight="1">
      <c r="A205" s="66" t="s">
        <v>15</v>
      </c>
      <c r="B205" s="66"/>
      <c r="G205" s="10"/>
    </row>
    <row r="206" spans="1:2" ht="15">
      <c r="A206" s="53"/>
      <c r="B206" s="53"/>
    </row>
    <row r="207" ht="15.75" thickBot="1"/>
    <row r="208" spans="1:16" ht="15.75" thickBot="1">
      <c r="A208" s="11"/>
      <c r="B208" s="11"/>
      <c r="C208" s="11"/>
      <c r="D208" s="67" t="s">
        <v>0</v>
      </c>
      <c r="E208" s="68"/>
      <c r="F208" s="67" t="s">
        <v>1</v>
      </c>
      <c r="G208" s="68"/>
      <c r="H208" s="67" t="s">
        <v>2</v>
      </c>
      <c r="I208" s="68"/>
      <c r="J208" s="67" t="s">
        <v>13</v>
      </c>
      <c r="K208" s="68"/>
      <c r="L208" s="13"/>
      <c r="M208" s="11"/>
      <c r="N208" s="11"/>
      <c r="O208" s="11"/>
      <c r="P208" s="42"/>
    </row>
    <row r="209" spans="1:16" ht="21" thickBot="1">
      <c r="A209" s="11"/>
      <c r="B209" s="14" t="s">
        <v>3</v>
      </c>
      <c r="C209" s="14" t="s">
        <v>9</v>
      </c>
      <c r="D209" s="15" t="s">
        <v>4</v>
      </c>
      <c r="E209" s="16" t="s">
        <v>5</v>
      </c>
      <c r="F209" s="15" t="s">
        <v>4</v>
      </c>
      <c r="G209" s="16" t="s">
        <v>5</v>
      </c>
      <c r="H209" s="15" t="s">
        <v>4</v>
      </c>
      <c r="I209" s="16" t="s">
        <v>5</v>
      </c>
      <c r="J209" s="15" t="s">
        <v>4</v>
      </c>
      <c r="K209" s="16" t="s">
        <v>5</v>
      </c>
      <c r="L209" s="17" t="s">
        <v>6</v>
      </c>
      <c r="M209" s="11"/>
      <c r="N209" s="11"/>
      <c r="O209" s="11"/>
      <c r="P209" s="11"/>
    </row>
    <row r="210" spans="1:16" ht="15">
      <c r="A210" s="12">
        <v>1</v>
      </c>
      <c r="B210" s="57" t="str">
        <f aca="true" t="shared" si="0" ref="B210:K214">B7</f>
        <v>LANA VOLER</v>
      </c>
      <c r="C210" s="64" t="str">
        <f t="shared" si="0"/>
        <v>OŠ BREZOVICA 1</v>
      </c>
      <c r="D210" s="60">
        <f t="shared" si="0"/>
        <v>10</v>
      </c>
      <c r="E210" s="61">
        <f t="shared" si="0"/>
        <v>9.4</v>
      </c>
      <c r="F210" s="60">
        <f t="shared" si="0"/>
        <v>10</v>
      </c>
      <c r="G210" s="61">
        <f t="shared" si="0"/>
        <v>9.7</v>
      </c>
      <c r="H210" s="60">
        <f t="shared" si="0"/>
        <v>10</v>
      </c>
      <c r="I210" s="61">
        <f t="shared" si="0"/>
        <v>9.7</v>
      </c>
      <c r="J210" s="60">
        <f t="shared" si="0"/>
        <v>10</v>
      </c>
      <c r="K210" s="61">
        <f t="shared" si="0"/>
        <v>9.8</v>
      </c>
      <c r="L210" s="22">
        <f aca="true" t="shared" si="1" ref="L210:L273">SUM(K210,I210,G210,E210)</f>
        <v>38.6</v>
      </c>
      <c r="M210" s="43"/>
      <c r="N210" s="43"/>
      <c r="O210" s="43"/>
      <c r="P210" s="44"/>
    </row>
    <row r="211" spans="1:16" ht="15">
      <c r="A211" s="34">
        <f aca="true" t="shared" si="2" ref="A211:A274">SUM(A210+1)</f>
        <v>2</v>
      </c>
      <c r="B211" s="58" t="str">
        <f t="shared" si="0"/>
        <v>AJDA ŠTURM</v>
      </c>
      <c r="C211" s="64" t="str">
        <f t="shared" si="0"/>
        <v>OŠ BREZOVICA 1</v>
      </c>
      <c r="D211" s="60">
        <f t="shared" si="0"/>
        <v>10</v>
      </c>
      <c r="E211" s="61">
        <f t="shared" si="0"/>
        <v>9.5</v>
      </c>
      <c r="F211" s="60">
        <f t="shared" si="0"/>
        <v>10</v>
      </c>
      <c r="G211" s="61">
        <f t="shared" si="0"/>
        <v>9.4</v>
      </c>
      <c r="H211" s="60">
        <f t="shared" si="0"/>
        <v>10</v>
      </c>
      <c r="I211" s="61">
        <f t="shared" si="0"/>
        <v>9.7</v>
      </c>
      <c r="J211" s="60">
        <f t="shared" si="0"/>
        <v>10</v>
      </c>
      <c r="K211" s="61">
        <f t="shared" si="0"/>
        <v>9.7</v>
      </c>
      <c r="L211" s="22">
        <f t="shared" si="1"/>
        <v>38.3</v>
      </c>
      <c r="M211" s="43"/>
      <c r="N211" s="43"/>
      <c r="O211" s="43"/>
      <c r="P211" s="44"/>
    </row>
    <row r="212" spans="1:16" ht="15">
      <c r="A212" s="34">
        <f t="shared" si="2"/>
        <v>3</v>
      </c>
      <c r="B212" s="57" t="str">
        <f t="shared" si="0"/>
        <v>LUCIJA JAMNIK</v>
      </c>
      <c r="C212" s="64" t="str">
        <f t="shared" si="0"/>
        <v>OŠ BREZOVICA 1</v>
      </c>
      <c r="D212" s="60">
        <f t="shared" si="0"/>
        <v>10</v>
      </c>
      <c r="E212" s="61">
        <f t="shared" si="0"/>
        <v>9.6</v>
      </c>
      <c r="F212" s="60">
        <f t="shared" si="0"/>
        <v>10</v>
      </c>
      <c r="G212" s="61">
        <f t="shared" si="0"/>
        <v>9.2</v>
      </c>
      <c r="H212" s="60">
        <f t="shared" si="0"/>
        <v>10</v>
      </c>
      <c r="I212" s="61">
        <f t="shared" si="0"/>
        <v>9.7</v>
      </c>
      <c r="J212" s="60">
        <f t="shared" si="0"/>
        <v>10</v>
      </c>
      <c r="K212" s="61">
        <f t="shared" si="0"/>
        <v>9.4</v>
      </c>
      <c r="L212" s="22">
        <f t="shared" si="1"/>
        <v>37.9</v>
      </c>
      <c r="M212" s="44"/>
      <c r="N212" s="44"/>
      <c r="O212" s="44"/>
      <c r="P212" s="44"/>
    </row>
    <row r="213" spans="1:16" ht="15">
      <c r="A213" s="34">
        <f t="shared" si="2"/>
        <v>4</v>
      </c>
      <c r="B213" s="57" t="str">
        <f t="shared" si="0"/>
        <v>ANJA KRIŽMANČIČ</v>
      </c>
      <c r="C213" s="64" t="str">
        <f t="shared" si="0"/>
        <v>OŠ BREZOVICA 1</v>
      </c>
      <c r="D213" s="60">
        <f t="shared" si="0"/>
        <v>10</v>
      </c>
      <c r="E213" s="61">
        <f t="shared" si="0"/>
        <v>9.6</v>
      </c>
      <c r="F213" s="60">
        <f t="shared" si="0"/>
        <v>10</v>
      </c>
      <c r="G213" s="61">
        <f t="shared" si="0"/>
        <v>9.4</v>
      </c>
      <c r="H213" s="60">
        <f t="shared" si="0"/>
        <v>10</v>
      </c>
      <c r="I213" s="61">
        <f t="shared" si="0"/>
        <v>9.5</v>
      </c>
      <c r="J213" s="60">
        <f t="shared" si="0"/>
        <v>10</v>
      </c>
      <c r="K213" s="61">
        <f t="shared" si="0"/>
        <v>9.4</v>
      </c>
      <c r="L213" s="22">
        <f t="shared" si="1"/>
        <v>37.9</v>
      </c>
      <c r="M213" s="44"/>
      <c r="N213" s="44"/>
      <c r="O213" s="44"/>
      <c r="P213" s="44"/>
    </row>
    <row r="214" spans="1:16" ht="15">
      <c r="A214" s="34">
        <f t="shared" si="2"/>
        <v>5</v>
      </c>
      <c r="B214" s="57" t="str">
        <f t="shared" si="0"/>
        <v>LAURA MAJA KOŠIR</v>
      </c>
      <c r="C214" s="64" t="str">
        <f t="shared" si="0"/>
        <v>OŠ BREZOVICA 1</v>
      </c>
      <c r="D214" s="60">
        <f t="shared" si="0"/>
        <v>10</v>
      </c>
      <c r="E214" s="61">
        <f t="shared" si="0"/>
        <v>9.3</v>
      </c>
      <c r="F214" s="60">
        <f t="shared" si="0"/>
        <v>9.5</v>
      </c>
      <c r="G214" s="61">
        <f t="shared" si="0"/>
        <v>9.1</v>
      </c>
      <c r="H214" s="60">
        <f t="shared" si="0"/>
        <v>10</v>
      </c>
      <c r="I214" s="61">
        <f t="shared" si="0"/>
        <v>9</v>
      </c>
      <c r="J214" s="60">
        <f t="shared" si="0"/>
        <v>9.5</v>
      </c>
      <c r="K214" s="61">
        <f t="shared" si="0"/>
        <v>9.1</v>
      </c>
      <c r="L214" s="22">
        <f t="shared" si="1"/>
        <v>36.5</v>
      </c>
      <c r="M214" s="43"/>
      <c r="N214" s="43"/>
      <c r="O214" s="43"/>
      <c r="P214" s="44"/>
    </row>
    <row r="215" spans="1:16" ht="15">
      <c r="A215" s="34">
        <f t="shared" si="2"/>
        <v>6</v>
      </c>
      <c r="B215" s="57" t="str">
        <f aca="true" t="shared" si="3" ref="B215:K219">B17</f>
        <v>JULIJA ROLIH</v>
      </c>
      <c r="C215" s="64" t="str">
        <f t="shared" si="3"/>
        <v>OŠ BREZOVICA 2</v>
      </c>
      <c r="D215" s="60">
        <f t="shared" si="3"/>
        <v>10</v>
      </c>
      <c r="E215" s="61">
        <f t="shared" si="3"/>
        <v>9.5</v>
      </c>
      <c r="F215" s="60">
        <f t="shared" si="3"/>
        <v>9.5</v>
      </c>
      <c r="G215" s="61">
        <f t="shared" si="3"/>
        <v>8.9</v>
      </c>
      <c r="H215" s="60">
        <f t="shared" si="3"/>
        <v>9.5</v>
      </c>
      <c r="I215" s="61">
        <f t="shared" si="3"/>
        <v>7.6</v>
      </c>
      <c r="J215" s="60">
        <f t="shared" si="3"/>
        <v>10</v>
      </c>
      <c r="K215" s="61">
        <f t="shared" si="3"/>
        <v>8</v>
      </c>
      <c r="L215" s="22">
        <f t="shared" si="1"/>
        <v>34</v>
      </c>
      <c r="M215" s="43"/>
      <c r="N215" s="43"/>
      <c r="O215" s="43"/>
      <c r="P215" s="44"/>
    </row>
    <row r="216" spans="1:16" ht="15">
      <c r="A216" s="34">
        <f t="shared" si="2"/>
        <v>7</v>
      </c>
      <c r="B216" s="57" t="str">
        <f t="shared" si="3"/>
        <v>ZOJA ŽNIDARIČ</v>
      </c>
      <c r="C216" s="64" t="str">
        <f t="shared" si="3"/>
        <v>OŠ BREZOVICA 2</v>
      </c>
      <c r="D216" s="60">
        <f t="shared" si="3"/>
        <v>10</v>
      </c>
      <c r="E216" s="61">
        <f t="shared" si="3"/>
        <v>9.6</v>
      </c>
      <c r="F216" s="60">
        <f t="shared" si="3"/>
        <v>9.5</v>
      </c>
      <c r="G216" s="61">
        <f t="shared" si="3"/>
        <v>8.8</v>
      </c>
      <c r="H216" s="60">
        <f t="shared" si="3"/>
        <v>9.5</v>
      </c>
      <c r="I216" s="61">
        <f t="shared" si="3"/>
        <v>8.9</v>
      </c>
      <c r="J216" s="60">
        <f t="shared" si="3"/>
        <v>10</v>
      </c>
      <c r="K216" s="61">
        <f t="shared" si="3"/>
        <v>8.5</v>
      </c>
      <c r="L216" s="22">
        <f t="shared" si="1"/>
        <v>35.8</v>
      </c>
      <c r="M216" s="43"/>
      <c r="N216" s="43"/>
      <c r="O216" s="43"/>
      <c r="P216" s="44"/>
    </row>
    <row r="217" spans="1:16" ht="15">
      <c r="A217" s="34">
        <f t="shared" si="2"/>
        <v>8</v>
      </c>
      <c r="B217" s="57" t="str">
        <f t="shared" si="3"/>
        <v>TJAŠA SELIŠKAR</v>
      </c>
      <c r="C217" s="64" t="str">
        <f t="shared" si="3"/>
        <v>OŠ BREZOVICA 2</v>
      </c>
      <c r="D217" s="60">
        <f t="shared" si="3"/>
        <v>10</v>
      </c>
      <c r="E217" s="61">
        <f t="shared" si="3"/>
        <v>9.5</v>
      </c>
      <c r="F217" s="60">
        <f t="shared" si="3"/>
        <v>9.5</v>
      </c>
      <c r="G217" s="61">
        <f t="shared" si="3"/>
        <v>9</v>
      </c>
      <c r="H217" s="60">
        <f t="shared" si="3"/>
        <v>9.5</v>
      </c>
      <c r="I217" s="61">
        <f t="shared" si="3"/>
        <v>8.7</v>
      </c>
      <c r="J217" s="60">
        <f t="shared" si="3"/>
        <v>10</v>
      </c>
      <c r="K217" s="61">
        <f t="shared" si="3"/>
        <v>8.9</v>
      </c>
      <c r="L217" s="22">
        <f t="shared" si="1"/>
        <v>36.1</v>
      </c>
      <c r="M217" s="43"/>
      <c r="N217" s="43"/>
      <c r="O217" s="43"/>
      <c r="P217" s="44"/>
    </row>
    <row r="218" spans="1:16" ht="15">
      <c r="A218" s="34">
        <f t="shared" si="2"/>
        <v>9</v>
      </c>
      <c r="B218" s="57" t="str">
        <f t="shared" si="3"/>
        <v>KLARA MAJER</v>
      </c>
      <c r="C218" s="64" t="str">
        <f t="shared" si="3"/>
        <v>OŠ BREZOVICA 2</v>
      </c>
      <c r="D218" s="60">
        <f t="shared" si="3"/>
        <v>10</v>
      </c>
      <c r="E218" s="61">
        <f t="shared" si="3"/>
        <v>9.3</v>
      </c>
      <c r="F218" s="60">
        <f t="shared" si="3"/>
        <v>9.5</v>
      </c>
      <c r="G218" s="61">
        <f t="shared" si="3"/>
        <v>8.8</v>
      </c>
      <c r="H218" s="60">
        <f t="shared" si="3"/>
        <v>9.5</v>
      </c>
      <c r="I218" s="61">
        <f t="shared" si="3"/>
        <v>8.2</v>
      </c>
      <c r="J218" s="60">
        <f t="shared" si="3"/>
        <v>10</v>
      </c>
      <c r="K218" s="61">
        <f t="shared" si="3"/>
        <v>8.6</v>
      </c>
      <c r="L218" s="22">
        <f t="shared" si="1"/>
        <v>34.9</v>
      </c>
      <c r="M218" s="44"/>
      <c r="N218" s="44"/>
      <c r="O218" s="44"/>
      <c r="P218" s="44"/>
    </row>
    <row r="219" spans="1:16" ht="15">
      <c r="A219" s="34">
        <f t="shared" si="2"/>
        <v>10</v>
      </c>
      <c r="B219" s="57" t="str">
        <f t="shared" si="3"/>
        <v>TJAŠA G.KUŠAR</v>
      </c>
      <c r="C219" s="64" t="str">
        <f t="shared" si="3"/>
        <v>OŠ BREZOVICA 2</v>
      </c>
      <c r="D219" s="60">
        <f t="shared" si="3"/>
        <v>10</v>
      </c>
      <c r="E219" s="61">
        <f t="shared" si="3"/>
        <v>9.5</v>
      </c>
      <c r="F219" s="60">
        <f t="shared" si="3"/>
        <v>10</v>
      </c>
      <c r="G219" s="61">
        <f t="shared" si="3"/>
        <v>8</v>
      </c>
      <c r="H219" s="60">
        <f t="shared" si="3"/>
        <v>9.5</v>
      </c>
      <c r="I219" s="61">
        <f t="shared" si="3"/>
        <v>8.6</v>
      </c>
      <c r="J219" s="60">
        <f t="shared" si="3"/>
        <v>9.5</v>
      </c>
      <c r="K219" s="61">
        <f t="shared" si="3"/>
        <v>9</v>
      </c>
      <c r="L219" s="22">
        <f t="shared" si="1"/>
        <v>35.1</v>
      </c>
      <c r="M219" s="43"/>
      <c r="N219" s="43"/>
      <c r="O219" s="43"/>
      <c r="P219" s="44"/>
    </row>
    <row r="220" spans="1:16" ht="15">
      <c r="A220" s="34">
        <f t="shared" si="2"/>
        <v>11</v>
      </c>
      <c r="B220" s="46" t="s">
        <v>169</v>
      </c>
      <c r="C220" s="47" t="s">
        <v>170</v>
      </c>
      <c r="D220" s="48">
        <v>10</v>
      </c>
      <c r="E220" s="49">
        <v>9.2</v>
      </c>
      <c r="F220" s="48">
        <v>10</v>
      </c>
      <c r="G220" s="49">
        <v>8.8</v>
      </c>
      <c r="H220" s="48">
        <v>9.5</v>
      </c>
      <c r="I220" s="49">
        <v>9.1</v>
      </c>
      <c r="J220" s="48">
        <v>9.5</v>
      </c>
      <c r="K220" s="49">
        <v>8.7</v>
      </c>
      <c r="L220" s="22">
        <f t="shared" si="1"/>
        <v>35.8</v>
      </c>
      <c r="M220" s="44"/>
      <c r="N220" s="44"/>
      <c r="O220" s="44"/>
      <c r="P220" s="44"/>
    </row>
    <row r="221" spans="1:16" ht="15">
      <c r="A221" s="34">
        <f t="shared" si="2"/>
        <v>12</v>
      </c>
      <c r="B221" s="57" t="str">
        <f aca="true" t="shared" si="4" ref="B221:K223">B28</f>
        <v>ŽIVA BAJDA</v>
      </c>
      <c r="C221" s="64" t="str">
        <f t="shared" si="4"/>
        <v>OŠ BREZOVICA</v>
      </c>
      <c r="D221" s="60">
        <f t="shared" si="4"/>
        <v>10</v>
      </c>
      <c r="E221" s="61">
        <f t="shared" si="4"/>
        <v>9.6</v>
      </c>
      <c r="F221" s="60">
        <f t="shared" si="4"/>
        <v>9.5</v>
      </c>
      <c r="G221" s="61">
        <f t="shared" si="4"/>
        <v>9.1</v>
      </c>
      <c r="H221" s="60">
        <f t="shared" si="4"/>
        <v>9</v>
      </c>
      <c r="I221" s="61">
        <f t="shared" si="4"/>
        <v>8.4</v>
      </c>
      <c r="J221" s="60">
        <f t="shared" si="4"/>
        <v>9.5</v>
      </c>
      <c r="K221" s="61">
        <f t="shared" si="4"/>
        <v>9</v>
      </c>
      <c r="L221" s="22">
        <f t="shared" si="1"/>
        <v>36.1</v>
      </c>
      <c r="M221" s="43"/>
      <c r="N221" s="43"/>
      <c r="O221" s="43"/>
      <c r="P221" s="44"/>
    </row>
    <row r="222" spans="1:16" ht="15">
      <c r="A222" s="34">
        <f t="shared" si="2"/>
        <v>13</v>
      </c>
      <c r="B222" s="57" t="str">
        <f t="shared" si="4"/>
        <v>LEA SODNIKAR</v>
      </c>
      <c r="C222" s="64" t="str">
        <f t="shared" si="4"/>
        <v>OŠ BREZOVICA</v>
      </c>
      <c r="D222" s="60">
        <f t="shared" si="4"/>
        <v>10</v>
      </c>
      <c r="E222" s="61">
        <f t="shared" si="4"/>
        <v>9.2</v>
      </c>
      <c r="F222" s="60">
        <f t="shared" si="4"/>
        <v>9.5</v>
      </c>
      <c r="G222" s="61">
        <f t="shared" si="4"/>
        <v>8.5</v>
      </c>
      <c r="H222" s="60">
        <f t="shared" si="4"/>
        <v>9.5</v>
      </c>
      <c r="I222" s="61">
        <f t="shared" si="4"/>
        <v>8.2</v>
      </c>
      <c r="J222" s="60">
        <f t="shared" si="4"/>
        <v>9</v>
      </c>
      <c r="K222" s="61">
        <f t="shared" si="4"/>
        <v>7.8</v>
      </c>
      <c r="L222" s="22">
        <f t="shared" si="1"/>
        <v>33.7</v>
      </c>
      <c r="M222" s="44"/>
      <c r="N222" s="44"/>
      <c r="O222" s="44"/>
      <c r="P222" s="44"/>
    </row>
    <row r="223" spans="1:16" ht="15">
      <c r="A223" s="34">
        <f t="shared" si="2"/>
        <v>14</v>
      </c>
      <c r="B223" s="57" t="str">
        <f t="shared" si="4"/>
        <v>TIA PETEK</v>
      </c>
      <c r="C223" s="64" t="str">
        <f t="shared" si="4"/>
        <v>OŠ BREZOVICA</v>
      </c>
      <c r="D223" s="60">
        <f t="shared" si="4"/>
        <v>10</v>
      </c>
      <c r="E223" s="61">
        <f t="shared" si="4"/>
        <v>9.3</v>
      </c>
      <c r="F223" s="60">
        <f t="shared" si="4"/>
        <v>9.5</v>
      </c>
      <c r="G223" s="61">
        <f t="shared" si="4"/>
        <v>8.8</v>
      </c>
      <c r="H223" s="60">
        <f t="shared" si="4"/>
        <v>9</v>
      </c>
      <c r="I223" s="61">
        <f t="shared" si="4"/>
        <v>8</v>
      </c>
      <c r="J223" s="60">
        <f t="shared" si="4"/>
        <v>10</v>
      </c>
      <c r="K223" s="61">
        <f t="shared" si="4"/>
        <v>8</v>
      </c>
      <c r="L223" s="22">
        <f t="shared" si="1"/>
        <v>34.1</v>
      </c>
      <c r="M223" s="43"/>
      <c r="N223" s="43"/>
      <c r="O223" s="43"/>
      <c r="P223" s="44"/>
    </row>
    <row r="224" spans="1:16" ht="15">
      <c r="A224" s="34">
        <f t="shared" si="2"/>
        <v>15</v>
      </c>
      <c r="B224" s="46" t="s">
        <v>184</v>
      </c>
      <c r="C224" s="47" t="s">
        <v>185</v>
      </c>
      <c r="D224" s="48">
        <v>10</v>
      </c>
      <c r="E224" s="49">
        <v>9.7</v>
      </c>
      <c r="F224" s="48">
        <v>10</v>
      </c>
      <c r="G224" s="49">
        <v>9.7</v>
      </c>
      <c r="H224" s="48">
        <v>10</v>
      </c>
      <c r="I224" s="49">
        <v>9.5</v>
      </c>
      <c r="J224" s="48">
        <v>9.5</v>
      </c>
      <c r="K224" s="49">
        <v>9.3</v>
      </c>
      <c r="L224" s="22">
        <f t="shared" si="1"/>
        <v>38.2</v>
      </c>
      <c r="M224" s="43"/>
      <c r="N224" s="43"/>
      <c r="O224" s="43"/>
      <c r="P224" s="44"/>
    </row>
    <row r="225" spans="1:16" ht="15">
      <c r="A225" s="34">
        <f t="shared" si="2"/>
        <v>16</v>
      </c>
      <c r="B225" s="57" t="str">
        <f aca="true" t="shared" si="5" ref="B225:K228">B37</f>
        <v>MAŠA BERTONCELJ</v>
      </c>
      <c r="C225" s="64" t="str">
        <f t="shared" si="5"/>
        <v>OŠ C.GOLARJA 1</v>
      </c>
      <c r="D225" s="60">
        <f t="shared" si="5"/>
        <v>10</v>
      </c>
      <c r="E225" s="61">
        <f t="shared" si="5"/>
        <v>9.6</v>
      </c>
      <c r="F225" s="60">
        <f t="shared" si="5"/>
        <v>10</v>
      </c>
      <c r="G225" s="61">
        <f t="shared" si="5"/>
        <v>9.6</v>
      </c>
      <c r="H225" s="60">
        <f t="shared" si="5"/>
        <v>10</v>
      </c>
      <c r="I225" s="61">
        <f t="shared" si="5"/>
        <v>9.1</v>
      </c>
      <c r="J225" s="60">
        <f t="shared" si="5"/>
        <v>10</v>
      </c>
      <c r="K225" s="61">
        <f t="shared" si="5"/>
        <v>9.3</v>
      </c>
      <c r="L225" s="22">
        <f t="shared" si="1"/>
        <v>37.6</v>
      </c>
      <c r="M225" s="43"/>
      <c r="N225" s="43"/>
      <c r="O225" s="43"/>
      <c r="P225" s="44"/>
    </row>
    <row r="226" spans="1:16" ht="15">
      <c r="A226" s="34">
        <f t="shared" si="2"/>
        <v>17</v>
      </c>
      <c r="B226" s="57" t="str">
        <f t="shared" si="5"/>
        <v>LEA JAKŠA</v>
      </c>
      <c r="C226" s="64" t="str">
        <f t="shared" si="5"/>
        <v>OŠ C.GOLARJA 1</v>
      </c>
      <c r="D226" s="60">
        <f t="shared" si="5"/>
        <v>10</v>
      </c>
      <c r="E226" s="61">
        <f t="shared" si="5"/>
        <v>9.7</v>
      </c>
      <c r="F226" s="60">
        <f t="shared" si="5"/>
        <v>10</v>
      </c>
      <c r="G226" s="61">
        <f t="shared" si="5"/>
        <v>9.3</v>
      </c>
      <c r="H226" s="60">
        <f t="shared" si="5"/>
        <v>10</v>
      </c>
      <c r="I226" s="61">
        <f t="shared" si="5"/>
        <v>9.5</v>
      </c>
      <c r="J226" s="60">
        <f t="shared" si="5"/>
        <v>10</v>
      </c>
      <c r="K226" s="61">
        <f t="shared" si="5"/>
        <v>9.4</v>
      </c>
      <c r="L226" s="22">
        <f t="shared" si="1"/>
        <v>37.9</v>
      </c>
      <c r="M226" s="43"/>
      <c r="N226" s="43"/>
      <c r="O226" s="43"/>
      <c r="P226" s="44"/>
    </row>
    <row r="227" spans="1:16" ht="15">
      <c r="A227" s="34">
        <f t="shared" si="2"/>
        <v>18</v>
      </c>
      <c r="B227" s="57" t="str">
        <f t="shared" si="5"/>
        <v>TEJA OBLAK</v>
      </c>
      <c r="C227" s="64" t="str">
        <f t="shared" si="5"/>
        <v>OŠ C.GOLARJA 1</v>
      </c>
      <c r="D227" s="60">
        <f t="shared" si="5"/>
        <v>10</v>
      </c>
      <c r="E227" s="61">
        <f t="shared" si="5"/>
        <v>9.3</v>
      </c>
      <c r="F227" s="60">
        <f t="shared" si="5"/>
        <v>10</v>
      </c>
      <c r="G227" s="61">
        <f t="shared" si="5"/>
        <v>9.3</v>
      </c>
      <c r="H227" s="60">
        <f t="shared" si="5"/>
        <v>10</v>
      </c>
      <c r="I227" s="61">
        <f t="shared" si="5"/>
        <v>9.3</v>
      </c>
      <c r="J227" s="60">
        <f t="shared" si="5"/>
        <v>10</v>
      </c>
      <c r="K227" s="61">
        <f t="shared" si="5"/>
        <v>9.4</v>
      </c>
      <c r="L227" s="22">
        <f t="shared" si="1"/>
        <v>37.300000000000004</v>
      </c>
      <c r="M227" s="44"/>
      <c r="N227" s="44"/>
      <c r="O227" s="44"/>
      <c r="P227" s="44"/>
    </row>
    <row r="228" spans="1:16" ht="15">
      <c r="A228" s="34">
        <f t="shared" si="2"/>
        <v>19</v>
      </c>
      <c r="B228" s="57" t="str">
        <f t="shared" si="5"/>
        <v>LARA MIČURIN</v>
      </c>
      <c r="C228" s="64" t="str">
        <f t="shared" si="5"/>
        <v>OŠ C.GOLARJA 1</v>
      </c>
      <c r="D228" s="60">
        <f t="shared" si="5"/>
        <v>10</v>
      </c>
      <c r="E228" s="61">
        <f t="shared" si="5"/>
        <v>9.6</v>
      </c>
      <c r="F228" s="60">
        <f t="shared" si="5"/>
        <v>9.5</v>
      </c>
      <c r="G228" s="61">
        <f t="shared" si="5"/>
        <v>8.9</v>
      </c>
      <c r="H228" s="60">
        <f t="shared" si="5"/>
        <v>9.5</v>
      </c>
      <c r="I228" s="61">
        <f t="shared" si="5"/>
        <v>9</v>
      </c>
      <c r="J228" s="60">
        <f t="shared" si="5"/>
        <v>10</v>
      </c>
      <c r="K228" s="61">
        <f t="shared" si="5"/>
        <v>9.3</v>
      </c>
      <c r="L228" s="22">
        <f t="shared" si="1"/>
        <v>36.800000000000004</v>
      </c>
      <c r="M228" s="43"/>
      <c r="N228" s="43"/>
      <c r="O228" s="43"/>
      <c r="P228" s="44"/>
    </row>
    <row r="229" spans="1:16" ht="15">
      <c r="A229" s="34">
        <f t="shared" si="2"/>
        <v>20</v>
      </c>
      <c r="B229" s="46" t="s">
        <v>191</v>
      </c>
      <c r="C229" s="47" t="s">
        <v>192</v>
      </c>
      <c r="D229" s="48">
        <v>10</v>
      </c>
      <c r="E229" s="49">
        <v>9.5</v>
      </c>
      <c r="F229" s="48">
        <v>10</v>
      </c>
      <c r="G229" s="49">
        <v>9.6</v>
      </c>
      <c r="H229" s="48">
        <v>10</v>
      </c>
      <c r="I229" s="49">
        <v>9.3</v>
      </c>
      <c r="J229" s="48">
        <v>9.5</v>
      </c>
      <c r="K229" s="49">
        <v>9.2</v>
      </c>
      <c r="L229" s="22">
        <f t="shared" si="1"/>
        <v>37.6</v>
      </c>
      <c r="M229" s="43"/>
      <c r="N229" s="43"/>
      <c r="O229" s="43"/>
      <c r="P229" s="44"/>
    </row>
    <row r="230" spans="1:16" ht="15">
      <c r="A230" s="34">
        <f t="shared" si="2"/>
        <v>21</v>
      </c>
      <c r="B230" s="57" t="str">
        <f aca="true" t="shared" si="6" ref="B230:K233">B47</f>
        <v>SARA GALOF</v>
      </c>
      <c r="C230" s="64" t="str">
        <f t="shared" si="6"/>
        <v>OŠ C. GOLARJA 2</v>
      </c>
      <c r="D230" s="60">
        <f t="shared" si="6"/>
        <v>10</v>
      </c>
      <c r="E230" s="61">
        <f t="shared" si="6"/>
        <v>9.1</v>
      </c>
      <c r="F230" s="60">
        <f t="shared" si="6"/>
        <v>10</v>
      </c>
      <c r="G230" s="61">
        <f t="shared" si="6"/>
        <v>9.4</v>
      </c>
      <c r="H230" s="60">
        <f t="shared" si="6"/>
        <v>10</v>
      </c>
      <c r="I230" s="61">
        <f t="shared" si="6"/>
        <v>9</v>
      </c>
      <c r="J230" s="60">
        <f t="shared" si="6"/>
        <v>10</v>
      </c>
      <c r="K230" s="61">
        <f t="shared" si="6"/>
        <v>9.2</v>
      </c>
      <c r="L230" s="22">
        <f t="shared" si="1"/>
        <v>36.7</v>
      </c>
      <c r="M230" s="43"/>
      <c r="N230" s="43"/>
      <c r="O230" s="43"/>
      <c r="P230" s="44"/>
    </row>
    <row r="231" spans="1:12" ht="15">
      <c r="A231" s="34">
        <f t="shared" si="2"/>
        <v>22</v>
      </c>
      <c r="B231" s="57" t="str">
        <f t="shared" si="6"/>
        <v>ANA LOKAR</v>
      </c>
      <c r="C231" s="64" t="str">
        <f t="shared" si="6"/>
        <v>OŠ C. GOLARJA 2</v>
      </c>
      <c r="D231" s="60">
        <f t="shared" si="6"/>
        <v>10</v>
      </c>
      <c r="E231" s="61">
        <f t="shared" si="6"/>
        <v>9.3</v>
      </c>
      <c r="F231" s="60">
        <f t="shared" si="6"/>
        <v>10</v>
      </c>
      <c r="G231" s="61">
        <f t="shared" si="6"/>
        <v>9.1</v>
      </c>
      <c r="H231" s="60">
        <f t="shared" si="6"/>
        <v>9.5</v>
      </c>
      <c r="I231" s="61">
        <f t="shared" si="6"/>
        <v>8.8</v>
      </c>
      <c r="J231" s="60">
        <f t="shared" si="6"/>
        <v>10</v>
      </c>
      <c r="K231" s="61">
        <f t="shared" si="6"/>
        <v>9.1</v>
      </c>
      <c r="L231" s="22">
        <f t="shared" si="1"/>
        <v>36.3</v>
      </c>
    </row>
    <row r="232" spans="1:12" ht="15">
      <c r="A232" s="34">
        <f t="shared" si="2"/>
        <v>23</v>
      </c>
      <c r="B232" s="57" t="str">
        <f t="shared" si="6"/>
        <v>KLAUDIJA KOŠIR</v>
      </c>
      <c r="C232" s="64" t="str">
        <f t="shared" si="6"/>
        <v>OŠ C. GOLARJA 2</v>
      </c>
      <c r="D232" s="60">
        <f t="shared" si="6"/>
        <v>10</v>
      </c>
      <c r="E232" s="61">
        <f t="shared" si="6"/>
        <v>9.4</v>
      </c>
      <c r="F232" s="60">
        <f t="shared" si="6"/>
        <v>10</v>
      </c>
      <c r="G232" s="61">
        <f t="shared" si="6"/>
        <v>9.5</v>
      </c>
      <c r="H232" s="60">
        <f t="shared" si="6"/>
        <v>10</v>
      </c>
      <c r="I232" s="61">
        <f t="shared" si="6"/>
        <v>9.2</v>
      </c>
      <c r="J232" s="60">
        <f t="shared" si="6"/>
        <v>10</v>
      </c>
      <c r="K232" s="61">
        <f t="shared" si="6"/>
        <v>9.4</v>
      </c>
      <c r="L232" s="22">
        <f t="shared" si="1"/>
        <v>37.5</v>
      </c>
    </row>
    <row r="233" spans="1:12" ht="15">
      <c r="A233" s="34">
        <f t="shared" si="2"/>
        <v>24</v>
      </c>
      <c r="B233" s="57" t="str">
        <f t="shared" si="6"/>
        <v>IZA MRAK</v>
      </c>
      <c r="C233" s="64" t="str">
        <f t="shared" si="6"/>
        <v>OŠ C. GOLARJA 2</v>
      </c>
      <c r="D233" s="60">
        <f t="shared" si="6"/>
        <v>10</v>
      </c>
      <c r="E233" s="61">
        <f t="shared" si="6"/>
        <v>9.5</v>
      </c>
      <c r="F233" s="60">
        <f t="shared" si="6"/>
        <v>9.5</v>
      </c>
      <c r="G233" s="61">
        <f t="shared" si="6"/>
        <v>8.5</v>
      </c>
      <c r="H233" s="60">
        <f t="shared" si="6"/>
        <v>9.5</v>
      </c>
      <c r="I233" s="61">
        <f t="shared" si="6"/>
        <v>9.2</v>
      </c>
      <c r="J233" s="60">
        <f t="shared" si="6"/>
        <v>10</v>
      </c>
      <c r="K233" s="61">
        <f t="shared" si="6"/>
        <v>9.2</v>
      </c>
      <c r="L233" s="22">
        <f t="shared" si="1"/>
        <v>36.4</v>
      </c>
    </row>
    <row r="234" spans="1:12" ht="15">
      <c r="A234" s="34">
        <f t="shared" si="2"/>
        <v>25</v>
      </c>
      <c r="B234" s="46" t="s">
        <v>193</v>
      </c>
      <c r="C234" s="47" t="s">
        <v>194</v>
      </c>
      <c r="D234" s="48">
        <v>10</v>
      </c>
      <c r="E234" s="49">
        <v>9.5</v>
      </c>
      <c r="F234" s="48">
        <v>10</v>
      </c>
      <c r="G234" s="49">
        <v>9.4</v>
      </c>
      <c r="H234" s="48">
        <v>10</v>
      </c>
      <c r="I234" s="49">
        <v>9.5</v>
      </c>
      <c r="J234" s="48">
        <v>10</v>
      </c>
      <c r="K234" s="49">
        <v>9.5</v>
      </c>
      <c r="L234" s="22">
        <f t="shared" si="1"/>
        <v>37.9</v>
      </c>
    </row>
    <row r="235" spans="1:12" ht="15">
      <c r="A235" s="34">
        <f t="shared" si="2"/>
        <v>26</v>
      </c>
      <c r="B235" s="46" t="s">
        <v>195</v>
      </c>
      <c r="C235" s="47" t="s">
        <v>119</v>
      </c>
      <c r="D235" s="48">
        <v>10</v>
      </c>
      <c r="E235" s="49">
        <v>9.6</v>
      </c>
      <c r="F235" s="48">
        <v>10</v>
      </c>
      <c r="G235" s="49">
        <v>9.6</v>
      </c>
      <c r="H235" s="48">
        <v>10</v>
      </c>
      <c r="I235" s="49">
        <v>9.7</v>
      </c>
      <c r="J235" s="48">
        <v>10</v>
      </c>
      <c r="K235" s="49">
        <v>9.7</v>
      </c>
      <c r="L235" s="22">
        <f t="shared" si="1"/>
        <v>38.6</v>
      </c>
    </row>
    <row r="236" spans="1:12" ht="15">
      <c r="A236" s="34">
        <f t="shared" si="2"/>
        <v>27</v>
      </c>
      <c r="B236" s="46" t="s">
        <v>196</v>
      </c>
      <c r="C236" s="47" t="s">
        <v>197</v>
      </c>
      <c r="D236" s="48">
        <v>10</v>
      </c>
      <c r="E236" s="49">
        <v>9.4</v>
      </c>
      <c r="F236" s="48">
        <v>10</v>
      </c>
      <c r="G236" s="49">
        <v>9.7</v>
      </c>
      <c r="H236" s="48">
        <v>10</v>
      </c>
      <c r="I236" s="49">
        <v>9.4</v>
      </c>
      <c r="J236" s="48">
        <v>10</v>
      </c>
      <c r="K236" s="49">
        <v>9.3</v>
      </c>
      <c r="L236" s="22">
        <f t="shared" si="1"/>
        <v>37.800000000000004</v>
      </c>
    </row>
    <row r="237" spans="1:12" ht="15">
      <c r="A237" s="34">
        <f t="shared" si="2"/>
        <v>28</v>
      </c>
      <c r="B237" s="46" t="s">
        <v>202</v>
      </c>
      <c r="C237" s="47" t="s">
        <v>203</v>
      </c>
      <c r="D237" s="48">
        <v>10</v>
      </c>
      <c r="E237" s="49">
        <v>9.4</v>
      </c>
      <c r="F237" s="48">
        <v>10</v>
      </c>
      <c r="G237" s="49">
        <v>9.4</v>
      </c>
      <c r="H237" s="48">
        <v>10</v>
      </c>
      <c r="I237" s="49">
        <v>9.3</v>
      </c>
      <c r="J237" s="48">
        <v>9.5</v>
      </c>
      <c r="K237" s="49">
        <v>8.8</v>
      </c>
      <c r="L237" s="22">
        <f t="shared" si="1"/>
        <v>36.9</v>
      </c>
    </row>
    <row r="238" spans="1:12" ht="15">
      <c r="A238" s="34">
        <f t="shared" si="2"/>
        <v>29</v>
      </c>
      <c r="B238" s="46" t="s">
        <v>204</v>
      </c>
      <c r="C238" s="47" t="s">
        <v>203</v>
      </c>
      <c r="D238" s="48">
        <v>10</v>
      </c>
      <c r="E238" s="49">
        <v>9.6</v>
      </c>
      <c r="F238" s="48">
        <v>10</v>
      </c>
      <c r="G238" s="49">
        <v>9.5</v>
      </c>
      <c r="H238" s="48">
        <v>10</v>
      </c>
      <c r="I238" s="49">
        <v>9.5</v>
      </c>
      <c r="J238" s="48">
        <v>9.5</v>
      </c>
      <c r="K238" s="49">
        <v>9.1</v>
      </c>
      <c r="L238" s="22">
        <f t="shared" si="1"/>
        <v>37.7</v>
      </c>
    </row>
    <row r="239" spans="1:12" ht="15">
      <c r="A239" s="34">
        <f t="shared" si="2"/>
        <v>30</v>
      </c>
      <c r="B239" s="46" t="s">
        <v>205</v>
      </c>
      <c r="C239" s="47" t="s">
        <v>47</v>
      </c>
      <c r="D239" s="48">
        <v>10</v>
      </c>
      <c r="E239" s="49">
        <v>9.7</v>
      </c>
      <c r="F239" s="48">
        <v>10</v>
      </c>
      <c r="G239" s="49">
        <v>9.7</v>
      </c>
      <c r="H239" s="48">
        <v>10</v>
      </c>
      <c r="I239" s="49">
        <v>9.7</v>
      </c>
      <c r="J239" s="48">
        <v>9.5</v>
      </c>
      <c r="K239" s="49">
        <v>9.1</v>
      </c>
      <c r="L239" s="22">
        <f t="shared" si="1"/>
        <v>38.199999999999996</v>
      </c>
    </row>
    <row r="240" spans="1:12" ht="15">
      <c r="A240" s="34">
        <f t="shared" si="2"/>
        <v>31</v>
      </c>
      <c r="B240" s="57" t="str">
        <f aca="true" t="shared" si="7" ref="B240:K244">B67</f>
        <v>LEA ZABAVNIK</v>
      </c>
      <c r="C240" s="64" t="str">
        <f t="shared" si="7"/>
        <v>OŠ KRIŽEVCI</v>
      </c>
      <c r="D240" s="60">
        <f t="shared" si="7"/>
        <v>10</v>
      </c>
      <c r="E240" s="61">
        <f t="shared" si="7"/>
        <v>9.3</v>
      </c>
      <c r="F240" s="60">
        <f t="shared" si="7"/>
        <v>9.5</v>
      </c>
      <c r="G240" s="61">
        <f t="shared" si="7"/>
        <v>8.9</v>
      </c>
      <c r="H240" s="60">
        <f t="shared" si="7"/>
        <v>9.5</v>
      </c>
      <c r="I240" s="61">
        <f t="shared" si="7"/>
        <v>8.9</v>
      </c>
      <c r="J240" s="60">
        <f t="shared" si="7"/>
        <v>10</v>
      </c>
      <c r="K240" s="61">
        <f t="shared" si="7"/>
        <v>8.9</v>
      </c>
      <c r="L240" s="22">
        <f t="shared" si="1"/>
        <v>36</v>
      </c>
    </row>
    <row r="241" spans="1:12" ht="15">
      <c r="A241" s="34">
        <f t="shared" si="2"/>
        <v>32</v>
      </c>
      <c r="B241" s="57" t="str">
        <f t="shared" si="7"/>
        <v>BRINA GODEC</v>
      </c>
      <c r="C241" s="64" t="str">
        <f t="shared" si="7"/>
        <v>OŠ KRIŽEVCI</v>
      </c>
      <c r="D241" s="60">
        <f t="shared" si="7"/>
        <v>10</v>
      </c>
      <c r="E241" s="61">
        <f t="shared" si="7"/>
        <v>9.2</v>
      </c>
      <c r="F241" s="60">
        <f t="shared" si="7"/>
        <v>8.5</v>
      </c>
      <c r="G241" s="61">
        <f t="shared" si="7"/>
        <v>7.9</v>
      </c>
      <c r="H241" s="60">
        <f t="shared" si="7"/>
        <v>9.5</v>
      </c>
      <c r="I241" s="61">
        <f t="shared" si="7"/>
        <v>9.1</v>
      </c>
      <c r="J241" s="60">
        <f t="shared" si="7"/>
        <v>10</v>
      </c>
      <c r="K241" s="61">
        <f t="shared" si="7"/>
        <v>8.7</v>
      </c>
      <c r="L241" s="22">
        <f t="shared" si="1"/>
        <v>34.89999999999999</v>
      </c>
    </row>
    <row r="242" spans="1:12" ht="15">
      <c r="A242" s="34">
        <f t="shared" si="2"/>
        <v>33</v>
      </c>
      <c r="B242" s="57" t="str">
        <f t="shared" si="7"/>
        <v>META ŠTUHEC</v>
      </c>
      <c r="C242" s="64" t="str">
        <f t="shared" si="7"/>
        <v>OŠ KRIŽEVCI</v>
      </c>
      <c r="D242" s="60">
        <f t="shared" si="7"/>
        <v>10</v>
      </c>
      <c r="E242" s="61">
        <f t="shared" si="7"/>
        <v>9.4</v>
      </c>
      <c r="F242" s="60">
        <f t="shared" si="7"/>
        <v>9</v>
      </c>
      <c r="G242" s="61">
        <f t="shared" si="7"/>
        <v>8.5</v>
      </c>
      <c r="H242" s="60">
        <f t="shared" si="7"/>
        <v>9.5</v>
      </c>
      <c r="I242" s="61">
        <f t="shared" si="7"/>
        <v>8.5</v>
      </c>
      <c r="J242" s="60">
        <f t="shared" si="7"/>
        <v>9.5</v>
      </c>
      <c r="K242" s="61">
        <f t="shared" si="7"/>
        <v>8.7</v>
      </c>
      <c r="L242" s="22">
        <f t="shared" si="1"/>
        <v>35.1</v>
      </c>
    </row>
    <row r="243" spans="1:12" ht="15">
      <c r="A243" s="34">
        <f t="shared" si="2"/>
        <v>34</v>
      </c>
      <c r="B243" s="57" t="str">
        <f t="shared" si="7"/>
        <v>NUŠA PUČKO</v>
      </c>
      <c r="C243" s="64" t="str">
        <f t="shared" si="7"/>
        <v>OŠ KRIŽEVCI</v>
      </c>
      <c r="D243" s="60">
        <f t="shared" si="7"/>
        <v>10</v>
      </c>
      <c r="E243" s="61">
        <f t="shared" si="7"/>
        <v>9.2</v>
      </c>
      <c r="F243" s="60">
        <f t="shared" si="7"/>
        <v>9.5</v>
      </c>
      <c r="G243" s="61">
        <f t="shared" si="7"/>
        <v>8.1</v>
      </c>
      <c r="H243" s="60">
        <f t="shared" si="7"/>
        <v>9.5</v>
      </c>
      <c r="I243" s="61">
        <f t="shared" si="7"/>
        <v>8.6</v>
      </c>
      <c r="J243" s="60">
        <f t="shared" si="7"/>
        <v>9.5</v>
      </c>
      <c r="K243" s="61">
        <f t="shared" si="7"/>
        <v>8.8</v>
      </c>
      <c r="L243" s="22">
        <f t="shared" si="1"/>
        <v>34.7</v>
      </c>
    </row>
    <row r="244" spans="1:12" ht="15">
      <c r="A244" s="34">
        <f t="shared" si="2"/>
        <v>35</v>
      </c>
      <c r="B244" s="57" t="str">
        <f t="shared" si="7"/>
        <v>NINA MAGDIČ</v>
      </c>
      <c r="C244" s="64" t="str">
        <f t="shared" si="7"/>
        <v>OŠ KRIŽEVCI</v>
      </c>
      <c r="D244" s="60">
        <f t="shared" si="7"/>
        <v>10</v>
      </c>
      <c r="E244" s="61">
        <f t="shared" si="7"/>
        <v>9</v>
      </c>
      <c r="F244" s="60">
        <f t="shared" si="7"/>
        <v>10</v>
      </c>
      <c r="G244" s="61">
        <f t="shared" si="7"/>
        <v>9.1</v>
      </c>
      <c r="H244" s="60">
        <f t="shared" si="7"/>
        <v>10</v>
      </c>
      <c r="I244" s="61">
        <f t="shared" si="7"/>
        <v>9</v>
      </c>
      <c r="J244" s="60">
        <f t="shared" si="7"/>
        <v>10</v>
      </c>
      <c r="K244" s="61">
        <f t="shared" si="7"/>
        <v>9.2</v>
      </c>
      <c r="L244" s="22">
        <f t="shared" si="1"/>
        <v>36.3</v>
      </c>
    </row>
    <row r="245" spans="1:12" ht="15">
      <c r="A245" s="34">
        <f t="shared" si="2"/>
        <v>36</v>
      </c>
      <c r="B245" s="57" t="str">
        <f aca="true" t="shared" si="8" ref="B245:K248">B77</f>
        <v>EMA MARKIČ</v>
      </c>
      <c r="C245" s="64" t="str">
        <f t="shared" si="8"/>
        <v>OŠ ŠKOFLJICA</v>
      </c>
      <c r="D245" s="60">
        <f t="shared" si="8"/>
        <v>10</v>
      </c>
      <c r="E245" s="61">
        <f t="shared" si="8"/>
        <v>9.1</v>
      </c>
      <c r="F245" s="60">
        <f t="shared" si="8"/>
        <v>8.5</v>
      </c>
      <c r="G245" s="61">
        <f t="shared" si="8"/>
        <v>7.5</v>
      </c>
      <c r="H245" s="60">
        <f t="shared" si="8"/>
        <v>8</v>
      </c>
      <c r="I245" s="61">
        <f t="shared" si="8"/>
        <v>7.5</v>
      </c>
      <c r="J245" s="60">
        <f t="shared" si="8"/>
        <v>9.5</v>
      </c>
      <c r="K245" s="61">
        <f t="shared" si="8"/>
        <v>8.5</v>
      </c>
      <c r="L245" s="22">
        <f t="shared" si="1"/>
        <v>32.6</v>
      </c>
    </row>
    <row r="246" spans="1:12" ht="15">
      <c r="A246" s="34">
        <f t="shared" si="2"/>
        <v>37</v>
      </c>
      <c r="B246" s="57" t="str">
        <f t="shared" si="8"/>
        <v>TIMEJA L.ŠERBETAR</v>
      </c>
      <c r="C246" s="64" t="str">
        <f t="shared" si="8"/>
        <v>OŠ ŠKOFLJICA</v>
      </c>
      <c r="D246" s="60">
        <f t="shared" si="8"/>
        <v>10</v>
      </c>
      <c r="E246" s="61">
        <f t="shared" si="8"/>
        <v>9.3</v>
      </c>
      <c r="F246" s="60">
        <f t="shared" si="8"/>
        <v>9.5</v>
      </c>
      <c r="G246" s="61">
        <f t="shared" si="8"/>
        <v>8.9</v>
      </c>
      <c r="H246" s="60">
        <f t="shared" si="8"/>
        <v>9.5</v>
      </c>
      <c r="I246" s="61">
        <f t="shared" si="8"/>
        <v>8.8</v>
      </c>
      <c r="J246" s="60">
        <f t="shared" si="8"/>
        <v>10</v>
      </c>
      <c r="K246" s="61">
        <f t="shared" si="8"/>
        <v>9.3</v>
      </c>
      <c r="L246" s="22">
        <f t="shared" si="1"/>
        <v>36.3</v>
      </c>
    </row>
    <row r="247" spans="1:12" ht="15">
      <c r="A247" s="34">
        <f t="shared" si="2"/>
        <v>38</v>
      </c>
      <c r="B247" s="57" t="str">
        <f t="shared" si="8"/>
        <v>EMA VOLAVŠEK</v>
      </c>
      <c r="C247" s="64" t="str">
        <f t="shared" si="8"/>
        <v>OŠ ŠKOFLJICA</v>
      </c>
      <c r="D247" s="60">
        <f t="shared" si="8"/>
        <v>10</v>
      </c>
      <c r="E247" s="61">
        <f t="shared" si="8"/>
        <v>9.5</v>
      </c>
      <c r="F247" s="60">
        <f t="shared" si="8"/>
        <v>10</v>
      </c>
      <c r="G247" s="61">
        <f t="shared" si="8"/>
        <v>9.4</v>
      </c>
      <c r="H247" s="60">
        <f t="shared" si="8"/>
        <v>9.5</v>
      </c>
      <c r="I247" s="61">
        <f t="shared" si="8"/>
        <v>9.1</v>
      </c>
      <c r="J247" s="60">
        <f t="shared" si="8"/>
        <v>10</v>
      </c>
      <c r="K247" s="61">
        <f t="shared" si="8"/>
        <v>9.4</v>
      </c>
      <c r="L247" s="22">
        <f t="shared" si="1"/>
        <v>37.4</v>
      </c>
    </row>
    <row r="248" spans="1:12" ht="15">
      <c r="A248" s="34">
        <f t="shared" si="2"/>
        <v>39</v>
      </c>
      <c r="B248" s="57" t="str">
        <f t="shared" si="8"/>
        <v>NEJA BEVS</v>
      </c>
      <c r="C248" s="64" t="str">
        <f t="shared" si="8"/>
        <v>OŠ ŠKOFLJICA</v>
      </c>
      <c r="D248" s="60">
        <f t="shared" si="8"/>
        <v>10</v>
      </c>
      <c r="E248" s="61">
        <f t="shared" si="8"/>
        <v>9.4</v>
      </c>
      <c r="F248" s="60">
        <f t="shared" si="8"/>
        <v>10</v>
      </c>
      <c r="G248" s="61">
        <f t="shared" si="8"/>
        <v>9.3</v>
      </c>
      <c r="H248" s="60">
        <f t="shared" si="8"/>
        <v>10</v>
      </c>
      <c r="I248" s="61">
        <f t="shared" si="8"/>
        <v>9.5</v>
      </c>
      <c r="J248" s="60">
        <f t="shared" si="8"/>
        <v>9.5</v>
      </c>
      <c r="K248" s="61">
        <f t="shared" si="8"/>
        <v>9.2</v>
      </c>
      <c r="L248" s="22">
        <f t="shared" si="1"/>
        <v>37.4</v>
      </c>
    </row>
    <row r="249" spans="1:12" ht="15">
      <c r="A249" s="34">
        <f t="shared" si="2"/>
        <v>40</v>
      </c>
      <c r="B249" s="46" t="s">
        <v>211</v>
      </c>
      <c r="C249" s="47" t="s">
        <v>55</v>
      </c>
      <c r="D249" s="48">
        <v>10</v>
      </c>
      <c r="E249" s="49">
        <v>9.6</v>
      </c>
      <c r="F249" s="48">
        <v>10</v>
      </c>
      <c r="G249" s="49">
        <v>9.6</v>
      </c>
      <c r="H249" s="48">
        <v>10</v>
      </c>
      <c r="I249" s="49">
        <v>9.6</v>
      </c>
      <c r="J249" s="48">
        <v>10</v>
      </c>
      <c r="K249" s="49">
        <v>9.4</v>
      </c>
      <c r="L249" s="22">
        <f t="shared" si="1"/>
        <v>38.2</v>
      </c>
    </row>
    <row r="250" spans="1:12" ht="15">
      <c r="A250" s="34">
        <f t="shared" si="2"/>
        <v>41</v>
      </c>
      <c r="B250" s="57" t="str">
        <f aca="true" t="shared" si="9" ref="B250:K253">B87</f>
        <v>ALEKSEJA GORENJŠEK</v>
      </c>
      <c r="C250" s="64" t="str">
        <f t="shared" si="9"/>
        <v>OŠ KOR.JEKLARJI</v>
      </c>
      <c r="D250" s="60">
        <f t="shared" si="9"/>
        <v>10</v>
      </c>
      <c r="E250" s="61">
        <f t="shared" si="9"/>
        <v>9.6</v>
      </c>
      <c r="F250" s="60">
        <f t="shared" si="9"/>
        <v>9.5</v>
      </c>
      <c r="G250" s="61">
        <f t="shared" si="9"/>
        <v>8.7</v>
      </c>
      <c r="H250" s="60">
        <f t="shared" si="9"/>
        <v>9.5</v>
      </c>
      <c r="I250" s="61">
        <f t="shared" si="9"/>
        <v>9</v>
      </c>
      <c r="J250" s="60">
        <f t="shared" si="9"/>
        <v>10</v>
      </c>
      <c r="K250" s="61">
        <f t="shared" si="9"/>
        <v>9.3</v>
      </c>
      <c r="L250" s="22">
        <f t="shared" si="1"/>
        <v>36.6</v>
      </c>
    </row>
    <row r="251" spans="1:12" ht="15">
      <c r="A251" s="34">
        <f t="shared" si="2"/>
        <v>42</v>
      </c>
      <c r="B251" s="57" t="str">
        <f t="shared" si="9"/>
        <v>ZALA URNAUT</v>
      </c>
      <c r="C251" s="64" t="str">
        <f t="shared" si="9"/>
        <v>OŠ KOR.JEKLARJI</v>
      </c>
      <c r="D251" s="60">
        <f t="shared" si="9"/>
        <v>10</v>
      </c>
      <c r="E251" s="61">
        <f t="shared" si="9"/>
        <v>9.3</v>
      </c>
      <c r="F251" s="60">
        <f t="shared" si="9"/>
        <v>10</v>
      </c>
      <c r="G251" s="61">
        <f t="shared" si="9"/>
        <v>9.3</v>
      </c>
      <c r="H251" s="60">
        <f t="shared" si="9"/>
        <v>10</v>
      </c>
      <c r="I251" s="61">
        <f t="shared" si="9"/>
        <v>9.1</v>
      </c>
      <c r="J251" s="60">
        <f t="shared" si="9"/>
        <v>10</v>
      </c>
      <c r="K251" s="61">
        <f t="shared" si="9"/>
        <v>8.7</v>
      </c>
      <c r="L251" s="22">
        <f t="shared" si="1"/>
        <v>36.4</v>
      </c>
    </row>
    <row r="252" spans="1:12" ht="15">
      <c r="A252" s="34">
        <f t="shared" si="2"/>
        <v>43</v>
      </c>
      <c r="B252" s="57" t="str">
        <f t="shared" si="9"/>
        <v>LANA REPAS</v>
      </c>
      <c r="C252" s="64" t="str">
        <f t="shared" si="9"/>
        <v>OŠ KOR.JEKLARJI</v>
      </c>
      <c r="D252" s="60">
        <f t="shared" si="9"/>
        <v>10</v>
      </c>
      <c r="E252" s="61">
        <f t="shared" si="9"/>
        <v>9.6</v>
      </c>
      <c r="F252" s="60">
        <f t="shared" si="9"/>
        <v>10</v>
      </c>
      <c r="G252" s="61">
        <f t="shared" si="9"/>
        <v>9.5</v>
      </c>
      <c r="H252" s="60">
        <f t="shared" si="9"/>
        <v>10</v>
      </c>
      <c r="I252" s="61">
        <f t="shared" si="9"/>
        <v>9.6</v>
      </c>
      <c r="J252" s="60">
        <f t="shared" si="9"/>
        <v>10</v>
      </c>
      <c r="K252" s="61">
        <f t="shared" si="9"/>
        <v>9.3</v>
      </c>
      <c r="L252" s="22">
        <f t="shared" si="1"/>
        <v>38</v>
      </c>
    </row>
    <row r="253" spans="1:12" ht="15">
      <c r="A253" s="34">
        <f t="shared" si="2"/>
        <v>44</v>
      </c>
      <c r="B253" s="57" t="str">
        <f t="shared" si="9"/>
        <v>NELI ŠTRUC</v>
      </c>
      <c r="C253" s="64" t="str">
        <f t="shared" si="9"/>
        <v>OŠ KOR.JEKLARJI</v>
      </c>
      <c r="D253" s="60">
        <f t="shared" si="9"/>
        <v>10</v>
      </c>
      <c r="E253" s="61">
        <f t="shared" si="9"/>
        <v>9.8</v>
      </c>
      <c r="F253" s="60">
        <f t="shared" si="9"/>
        <v>10</v>
      </c>
      <c r="G253" s="61">
        <f t="shared" si="9"/>
        <v>9.9</v>
      </c>
      <c r="H253" s="60">
        <f t="shared" si="9"/>
        <v>10</v>
      </c>
      <c r="I253" s="61">
        <f t="shared" si="9"/>
        <v>9.9</v>
      </c>
      <c r="J253" s="60">
        <f t="shared" si="9"/>
        <v>10</v>
      </c>
      <c r="K253" s="61">
        <f t="shared" si="9"/>
        <v>9.7</v>
      </c>
      <c r="L253" s="22">
        <f t="shared" si="1"/>
        <v>39.3</v>
      </c>
    </row>
    <row r="254" spans="1:12" ht="15">
      <c r="A254" s="34">
        <f t="shared" si="2"/>
        <v>45</v>
      </c>
      <c r="B254" s="46" t="s">
        <v>212</v>
      </c>
      <c r="C254" s="47" t="s">
        <v>213</v>
      </c>
      <c r="D254" s="48">
        <v>10</v>
      </c>
      <c r="E254" s="49">
        <v>9.4</v>
      </c>
      <c r="F254" s="48">
        <v>10</v>
      </c>
      <c r="G254" s="49">
        <v>9.5</v>
      </c>
      <c r="H254" s="48">
        <v>10</v>
      </c>
      <c r="I254" s="49">
        <v>9.4</v>
      </c>
      <c r="J254" s="48">
        <v>10</v>
      </c>
      <c r="K254" s="49">
        <v>9.5</v>
      </c>
      <c r="L254" s="22">
        <f t="shared" si="1"/>
        <v>37.8</v>
      </c>
    </row>
    <row r="255" spans="1:12" ht="15">
      <c r="A255" s="34">
        <f t="shared" si="2"/>
        <v>46</v>
      </c>
      <c r="B255" s="46" t="s">
        <v>214</v>
      </c>
      <c r="C255" s="47" t="s">
        <v>60</v>
      </c>
      <c r="D255" s="48">
        <v>10</v>
      </c>
      <c r="E255" s="49">
        <v>9.8</v>
      </c>
      <c r="F255" s="48">
        <v>10</v>
      </c>
      <c r="G255" s="49">
        <v>9.8</v>
      </c>
      <c r="H255" s="48">
        <v>10</v>
      </c>
      <c r="I255" s="49">
        <v>9.8</v>
      </c>
      <c r="J255" s="48">
        <v>10</v>
      </c>
      <c r="K255" s="49">
        <v>9.7</v>
      </c>
      <c r="L255" s="22">
        <f t="shared" si="1"/>
        <v>39.1</v>
      </c>
    </row>
    <row r="256" spans="1:12" ht="15">
      <c r="A256" s="34">
        <f t="shared" si="2"/>
        <v>47</v>
      </c>
      <c r="B256" s="57" t="str">
        <f aca="true" t="shared" si="10" ref="B256:K259">B98</f>
        <v>TAJDA KADIĆ</v>
      </c>
      <c r="C256" s="64" t="str">
        <f t="shared" si="10"/>
        <v>OŠ T.Č. JESENICE</v>
      </c>
      <c r="D256" s="60">
        <f t="shared" si="10"/>
        <v>10</v>
      </c>
      <c r="E256" s="61">
        <f t="shared" si="10"/>
        <v>9.5</v>
      </c>
      <c r="F256" s="60">
        <f t="shared" si="10"/>
        <v>9.5</v>
      </c>
      <c r="G256" s="61">
        <f t="shared" si="10"/>
        <v>8.6</v>
      </c>
      <c r="H256" s="60">
        <f t="shared" si="10"/>
        <v>9.5</v>
      </c>
      <c r="I256" s="61">
        <f t="shared" si="10"/>
        <v>8.9</v>
      </c>
      <c r="J256" s="60">
        <f t="shared" si="10"/>
        <v>9.5</v>
      </c>
      <c r="K256" s="61">
        <f t="shared" si="10"/>
        <v>9</v>
      </c>
      <c r="L256" s="22">
        <f t="shared" si="1"/>
        <v>36</v>
      </c>
    </row>
    <row r="257" spans="1:12" ht="15">
      <c r="A257" s="34">
        <f t="shared" si="2"/>
        <v>48</v>
      </c>
      <c r="B257" s="57" t="str">
        <f t="shared" si="10"/>
        <v>KATARINA KLOBUČAR</v>
      </c>
      <c r="C257" s="64" t="str">
        <f t="shared" si="10"/>
        <v>OŠ T.Č. JESENICE</v>
      </c>
      <c r="D257" s="60">
        <f t="shared" si="10"/>
        <v>10</v>
      </c>
      <c r="E257" s="61">
        <f t="shared" si="10"/>
        <v>9.5</v>
      </c>
      <c r="F257" s="60">
        <f t="shared" si="10"/>
        <v>9.5</v>
      </c>
      <c r="G257" s="61">
        <f t="shared" si="10"/>
        <v>9.2</v>
      </c>
      <c r="H257" s="60">
        <f t="shared" si="10"/>
        <v>10</v>
      </c>
      <c r="I257" s="61">
        <f t="shared" si="10"/>
        <v>9.2</v>
      </c>
      <c r="J257" s="60">
        <f t="shared" si="10"/>
        <v>9.5</v>
      </c>
      <c r="K257" s="61">
        <f t="shared" si="10"/>
        <v>9.1</v>
      </c>
      <c r="L257" s="22">
        <f t="shared" si="1"/>
        <v>37</v>
      </c>
    </row>
    <row r="258" spans="1:12" ht="15">
      <c r="A258" s="34">
        <f t="shared" si="2"/>
        <v>49</v>
      </c>
      <c r="B258" s="57" t="str">
        <f t="shared" si="10"/>
        <v>JANJA ŠABIČ</v>
      </c>
      <c r="C258" s="64" t="str">
        <f t="shared" si="10"/>
        <v>OŠ T.Č. JESENICE</v>
      </c>
      <c r="D258" s="60">
        <f t="shared" si="10"/>
        <v>10</v>
      </c>
      <c r="E258" s="61">
        <f t="shared" si="10"/>
        <v>9.3</v>
      </c>
      <c r="F258" s="60">
        <f t="shared" si="10"/>
        <v>9.5</v>
      </c>
      <c r="G258" s="61">
        <f t="shared" si="10"/>
        <v>8.9</v>
      </c>
      <c r="H258" s="60">
        <f t="shared" si="10"/>
        <v>9.5</v>
      </c>
      <c r="I258" s="61">
        <f t="shared" si="10"/>
        <v>8.5</v>
      </c>
      <c r="J258" s="60">
        <f t="shared" si="10"/>
        <v>9.5</v>
      </c>
      <c r="K258" s="61">
        <f t="shared" si="10"/>
        <v>8.7</v>
      </c>
      <c r="L258" s="22">
        <f t="shared" si="1"/>
        <v>35.400000000000006</v>
      </c>
    </row>
    <row r="259" spans="1:12" ht="15">
      <c r="A259" s="34">
        <f t="shared" si="2"/>
        <v>50</v>
      </c>
      <c r="B259" s="57" t="str">
        <f t="shared" si="10"/>
        <v>LAURA KOGOJ</v>
      </c>
      <c r="C259" s="64" t="str">
        <f t="shared" si="10"/>
        <v>OŠ T.Č. JESENICE</v>
      </c>
      <c r="D259" s="60">
        <f t="shared" si="10"/>
        <v>10</v>
      </c>
      <c r="E259" s="61">
        <f t="shared" si="10"/>
        <v>9.6</v>
      </c>
      <c r="F259" s="60">
        <f t="shared" si="10"/>
        <v>10</v>
      </c>
      <c r="G259" s="61">
        <f t="shared" si="10"/>
        <v>9.3</v>
      </c>
      <c r="H259" s="60">
        <f t="shared" si="10"/>
        <v>10</v>
      </c>
      <c r="I259" s="61">
        <f t="shared" si="10"/>
        <v>9.6</v>
      </c>
      <c r="J259" s="60">
        <f t="shared" si="10"/>
        <v>10</v>
      </c>
      <c r="K259" s="61">
        <f t="shared" si="10"/>
        <v>9.4</v>
      </c>
      <c r="L259" s="22">
        <f t="shared" si="1"/>
        <v>37.9</v>
      </c>
    </row>
    <row r="260" spans="1:12" ht="15">
      <c r="A260" s="34">
        <f t="shared" si="2"/>
        <v>51</v>
      </c>
      <c r="B260" s="57" t="str">
        <f aca="true" t="shared" si="11" ref="B260:K264">B107</f>
        <v>HELENA TOLAR</v>
      </c>
      <c r="C260" s="64" t="str">
        <f t="shared" si="11"/>
        <v>OŠ ŽIROVNICA</v>
      </c>
      <c r="D260" s="60">
        <f t="shared" si="11"/>
        <v>10</v>
      </c>
      <c r="E260" s="61">
        <f t="shared" si="11"/>
        <v>9.6</v>
      </c>
      <c r="F260" s="60">
        <f t="shared" si="11"/>
        <v>9</v>
      </c>
      <c r="G260" s="61">
        <f t="shared" si="11"/>
        <v>8.4</v>
      </c>
      <c r="H260" s="60">
        <f t="shared" si="11"/>
        <v>9.5</v>
      </c>
      <c r="I260" s="61">
        <f t="shared" si="11"/>
        <v>9.1</v>
      </c>
      <c r="J260" s="60">
        <f t="shared" si="11"/>
        <v>9.5</v>
      </c>
      <c r="K260" s="61">
        <f t="shared" si="11"/>
        <v>8.2</v>
      </c>
      <c r="L260" s="22">
        <f t="shared" si="1"/>
        <v>35.3</v>
      </c>
    </row>
    <row r="261" spans="1:12" ht="15">
      <c r="A261" s="34">
        <f t="shared" si="2"/>
        <v>52</v>
      </c>
      <c r="B261" s="57" t="str">
        <f t="shared" si="11"/>
        <v>NEŽA KOZJEK</v>
      </c>
      <c r="C261" s="64" t="str">
        <f t="shared" si="11"/>
        <v>OŠ ŽIROVNICA</v>
      </c>
      <c r="D261" s="60">
        <f t="shared" si="11"/>
        <v>10</v>
      </c>
      <c r="E261" s="61">
        <f t="shared" si="11"/>
        <v>9.7</v>
      </c>
      <c r="F261" s="60">
        <f t="shared" si="11"/>
        <v>9.5</v>
      </c>
      <c r="G261" s="61">
        <f t="shared" si="11"/>
        <v>8.5</v>
      </c>
      <c r="H261" s="60">
        <f t="shared" si="11"/>
        <v>9.5</v>
      </c>
      <c r="I261" s="61">
        <f t="shared" si="11"/>
        <v>8.8</v>
      </c>
      <c r="J261" s="60">
        <f t="shared" si="11"/>
        <v>9</v>
      </c>
      <c r="K261" s="61">
        <f t="shared" si="11"/>
        <v>8</v>
      </c>
      <c r="L261" s="22">
        <f t="shared" si="1"/>
        <v>35</v>
      </c>
    </row>
    <row r="262" spans="1:12" ht="15">
      <c r="A262" s="34">
        <f t="shared" si="2"/>
        <v>53</v>
      </c>
      <c r="B262" s="57" t="str">
        <f t="shared" si="11"/>
        <v>NEVA BALOH</v>
      </c>
      <c r="C262" s="64" t="str">
        <f t="shared" si="11"/>
        <v>OŠ ŽIROVNICA</v>
      </c>
      <c r="D262" s="60">
        <f t="shared" si="11"/>
        <v>10</v>
      </c>
      <c r="E262" s="61">
        <f t="shared" si="11"/>
        <v>9.5</v>
      </c>
      <c r="F262" s="60">
        <f t="shared" si="11"/>
        <v>9.5</v>
      </c>
      <c r="G262" s="61">
        <f t="shared" si="11"/>
        <v>8.4</v>
      </c>
      <c r="H262" s="60">
        <f t="shared" si="11"/>
        <v>9.5</v>
      </c>
      <c r="I262" s="61">
        <f t="shared" si="11"/>
        <v>9</v>
      </c>
      <c r="J262" s="60">
        <f t="shared" si="11"/>
        <v>10</v>
      </c>
      <c r="K262" s="61">
        <f t="shared" si="11"/>
        <v>9.3</v>
      </c>
      <c r="L262" s="22">
        <f t="shared" si="1"/>
        <v>36.2</v>
      </c>
    </row>
    <row r="263" spans="1:12" ht="15">
      <c r="A263" s="34">
        <f t="shared" si="2"/>
        <v>54</v>
      </c>
      <c r="B263" s="57" t="str">
        <f t="shared" si="11"/>
        <v>SARA ŽVAN</v>
      </c>
      <c r="C263" s="64" t="str">
        <f t="shared" si="11"/>
        <v>OŠ ŽIROVNICA</v>
      </c>
      <c r="D263" s="60">
        <f t="shared" si="11"/>
        <v>10</v>
      </c>
      <c r="E263" s="61">
        <f t="shared" si="11"/>
        <v>9.4</v>
      </c>
      <c r="F263" s="60">
        <f t="shared" si="11"/>
        <v>10</v>
      </c>
      <c r="G263" s="61">
        <f t="shared" si="11"/>
        <v>9.5</v>
      </c>
      <c r="H263" s="60">
        <f t="shared" si="11"/>
        <v>10</v>
      </c>
      <c r="I263" s="61">
        <f t="shared" si="11"/>
        <v>9.3</v>
      </c>
      <c r="J263" s="60">
        <f t="shared" si="11"/>
        <v>9.5</v>
      </c>
      <c r="K263" s="61">
        <f t="shared" si="11"/>
        <v>9</v>
      </c>
      <c r="L263" s="22">
        <f t="shared" si="1"/>
        <v>37.2</v>
      </c>
    </row>
    <row r="264" spans="1:12" ht="15">
      <c r="A264" s="34">
        <f t="shared" si="2"/>
        <v>55</v>
      </c>
      <c r="B264" s="57" t="str">
        <f t="shared" si="11"/>
        <v>MEGGIE KALAN</v>
      </c>
      <c r="C264" s="64" t="str">
        <f t="shared" si="11"/>
        <v>OŠ ŽIROVNICA</v>
      </c>
      <c r="D264" s="60">
        <f t="shared" si="11"/>
        <v>10</v>
      </c>
      <c r="E264" s="61">
        <f t="shared" si="11"/>
        <v>9.7</v>
      </c>
      <c r="F264" s="60">
        <f t="shared" si="11"/>
        <v>10</v>
      </c>
      <c r="G264" s="61">
        <f t="shared" si="11"/>
        <v>8.2</v>
      </c>
      <c r="H264" s="60">
        <f t="shared" si="11"/>
        <v>10</v>
      </c>
      <c r="I264" s="61">
        <f t="shared" si="11"/>
        <v>9.5</v>
      </c>
      <c r="J264" s="60">
        <f t="shared" si="11"/>
        <v>9.5</v>
      </c>
      <c r="K264" s="61">
        <f t="shared" si="11"/>
        <v>9.2</v>
      </c>
      <c r="L264" s="22">
        <f t="shared" si="1"/>
        <v>36.599999999999994</v>
      </c>
    </row>
    <row r="265" spans="1:12" ht="15">
      <c r="A265" s="34">
        <f t="shared" si="2"/>
        <v>56</v>
      </c>
      <c r="B265" s="57" t="str">
        <f aca="true" t="shared" si="12" ref="B265:K268">B117</f>
        <v>JULIJA JUDAR</v>
      </c>
      <c r="C265" s="64" t="str">
        <f t="shared" si="12"/>
        <v>OŠ LJUDSKI VRT 2</v>
      </c>
      <c r="D265" s="60">
        <f t="shared" si="12"/>
        <v>10</v>
      </c>
      <c r="E265" s="61">
        <f t="shared" si="12"/>
        <v>9.2</v>
      </c>
      <c r="F265" s="60">
        <f t="shared" si="12"/>
        <v>9.5</v>
      </c>
      <c r="G265" s="61">
        <f t="shared" si="12"/>
        <v>8.8</v>
      </c>
      <c r="H265" s="60">
        <f t="shared" si="12"/>
        <v>10</v>
      </c>
      <c r="I265" s="61">
        <f t="shared" si="12"/>
        <v>9</v>
      </c>
      <c r="J265" s="60">
        <f t="shared" si="12"/>
        <v>9.5</v>
      </c>
      <c r="K265" s="61">
        <f t="shared" si="12"/>
        <v>7.8</v>
      </c>
      <c r="L265" s="22">
        <f t="shared" si="1"/>
        <v>34.8</v>
      </c>
    </row>
    <row r="266" spans="1:12" ht="15">
      <c r="A266" s="34">
        <f t="shared" si="2"/>
        <v>57</v>
      </c>
      <c r="B266" s="57" t="str">
        <f t="shared" si="12"/>
        <v>KAJA TOMASINO</v>
      </c>
      <c r="C266" s="64" t="str">
        <f t="shared" si="12"/>
        <v>OŠ LJUDSKI VRT 2</v>
      </c>
      <c r="D266" s="60">
        <f t="shared" si="12"/>
        <v>10</v>
      </c>
      <c r="E266" s="61">
        <f t="shared" si="12"/>
        <v>9.4</v>
      </c>
      <c r="F266" s="60">
        <f t="shared" si="12"/>
        <v>10</v>
      </c>
      <c r="G266" s="61">
        <f t="shared" si="12"/>
        <v>9.4</v>
      </c>
      <c r="H266" s="60">
        <f t="shared" si="12"/>
        <v>10</v>
      </c>
      <c r="I266" s="61">
        <f t="shared" si="12"/>
        <v>9.3</v>
      </c>
      <c r="J266" s="60">
        <f t="shared" si="12"/>
        <v>10</v>
      </c>
      <c r="K266" s="61">
        <f t="shared" si="12"/>
        <v>8.8</v>
      </c>
      <c r="L266" s="22">
        <f t="shared" si="1"/>
        <v>36.9</v>
      </c>
    </row>
    <row r="267" spans="1:12" ht="15">
      <c r="A267" s="34">
        <f t="shared" si="2"/>
        <v>58</v>
      </c>
      <c r="B267" s="57" t="str">
        <f t="shared" si="12"/>
        <v>ZALA VESELIČ</v>
      </c>
      <c r="C267" s="64" t="str">
        <f t="shared" si="12"/>
        <v>OŠ LJUDSKI VRT 2</v>
      </c>
      <c r="D267" s="60">
        <f t="shared" si="12"/>
        <v>10</v>
      </c>
      <c r="E267" s="61">
        <f t="shared" si="12"/>
        <v>9.5</v>
      </c>
      <c r="F267" s="60">
        <f t="shared" si="12"/>
        <v>9.5</v>
      </c>
      <c r="G267" s="61">
        <f t="shared" si="12"/>
        <v>8.8</v>
      </c>
      <c r="H267" s="60">
        <f t="shared" si="12"/>
        <v>10</v>
      </c>
      <c r="I267" s="61">
        <f t="shared" si="12"/>
        <v>8.9</v>
      </c>
      <c r="J267" s="60">
        <f t="shared" si="12"/>
        <v>9.5</v>
      </c>
      <c r="K267" s="61">
        <f t="shared" si="12"/>
        <v>9.1</v>
      </c>
      <c r="L267" s="22">
        <f t="shared" si="1"/>
        <v>36.3</v>
      </c>
    </row>
    <row r="268" spans="1:12" ht="15">
      <c r="A268" s="34">
        <f t="shared" si="2"/>
        <v>59</v>
      </c>
      <c r="B268" s="57" t="str">
        <f t="shared" si="12"/>
        <v>NEVA FLORJANČIČ</v>
      </c>
      <c r="C268" s="64" t="str">
        <f t="shared" si="12"/>
        <v>OŠ LJUDSKI VRT 2</v>
      </c>
      <c r="D268" s="60">
        <f t="shared" si="12"/>
        <v>10</v>
      </c>
      <c r="E268" s="61">
        <f t="shared" si="12"/>
        <v>9.6</v>
      </c>
      <c r="F268" s="60">
        <f t="shared" si="12"/>
        <v>10</v>
      </c>
      <c r="G268" s="61">
        <f t="shared" si="12"/>
        <v>9.6</v>
      </c>
      <c r="H268" s="60">
        <f t="shared" si="12"/>
        <v>10</v>
      </c>
      <c r="I268" s="61">
        <f t="shared" si="12"/>
        <v>9.2</v>
      </c>
      <c r="J268" s="60">
        <f t="shared" si="12"/>
        <v>10</v>
      </c>
      <c r="K268" s="61">
        <f t="shared" si="12"/>
        <v>9.3</v>
      </c>
      <c r="L268" s="22">
        <f t="shared" si="1"/>
        <v>37.7</v>
      </c>
    </row>
    <row r="269" spans="1:12" ht="15">
      <c r="A269" s="34">
        <f t="shared" si="2"/>
        <v>60</v>
      </c>
      <c r="B269" s="46" t="s">
        <v>257</v>
      </c>
      <c r="C269" s="47" t="s">
        <v>258</v>
      </c>
      <c r="D269" s="48">
        <v>10</v>
      </c>
      <c r="E269" s="49">
        <v>9.4</v>
      </c>
      <c r="F269" s="48">
        <v>10</v>
      </c>
      <c r="G269" s="49">
        <v>9.3</v>
      </c>
      <c r="H269" s="48">
        <v>9.5</v>
      </c>
      <c r="I269" s="49">
        <v>8.5</v>
      </c>
      <c r="J269" s="48">
        <v>9.5</v>
      </c>
      <c r="K269" s="49">
        <v>8.6</v>
      </c>
      <c r="L269" s="22">
        <f t="shared" si="1"/>
        <v>35.800000000000004</v>
      </c>
    </row>
    <row r="270" spans="1:12" ht="15">
      <c r="A270" s="34">
        <f t="shared" si="2"/>
        <v>61</v>
      </c>
      <c r="B270" s="57" t="str">
        <f aca="true" t="shared" si="13" ref="B270:K274">B127</f>
        <v>VITA TOLIČIČ</v>
      </c>
      <c r="C270" s="64" t="str">
        <f t="shared" si="13"/>
        <v>OŠ LJUDSKI VRT 1</v>
      </c>
      <c r="D270" s="60">
        <f t="shared" si="13"/>
        <v>10</v>
      </c>
      <c r="E270" s="61">
        <f t="shared" si="13"/>
        <v>9.6</v>
      </c>
      <c r="F270" s="60">
        <f t="shared" si="13"/>
        <v>10</v>
      </c>
      <c r="G270" s="61">
        <f t="shared" si="13"/>
        <v>9.5</v>
      </c>
      <c r="H270" s="60">
        <f t="shared" si="13"/>
        <v>10</v>
      </c>
      <c r="I270" s="61">
        <f t="shared" si="13"/>
        <v>9.5</v>
      </c>
      <c r="J270" s="60">
        <f t="shared" si="13"/>
        <v>10</v>
      </c>
      <c r="K270" s="61">
        <f t="shared" si="13"/>
        <v>9.6</v>
      </c>
      <c r="L270" s="22">
        <f t="shared" si="1"/>
        <v>38.2</v>
      </c>
    </row>
    <row r="271" spans="1:12" ht="15">
      <c r="A271" s="34">
        <f t="shared" si="2"/>
        <v>62</v>
      </c>
      <c r="B271" s="57" t="str">
        <f t="shared" si="13"/>
        <v>VITA PERNAT</v>
      </c>
      <c r="C271" s="64" t="str">
        <f t="shared" si="13"/>
        <v>OŠ LJUDSKI VRT 1</v>
      </c>
      <c r="D271" s="60">
        <f t="shared" si="13"/>
        <v>10</v>
      </c>
      <c r="E271" s="61">
        <f t="shared" si="13"/>
        <v>9.5</v>
      </c>
      <c r="F271" s="60">
        <f t="shared" si="13"/>
        <v>10</v>
      </c>
      <c r="G271" s="61">
        <f t="shared" si="13"/>
        <v>9.7</v>
      </c>
      <c r="H271" s="60">
        <f t="shared" si="13"/>
        <v>10</v>
      </c>
      <c r="I271" s="61">
        <f t="shared" si="13"/>
        <v>9.5</v>
      </c>
      <c r="J271" s="60">
        <f t="shared" si="13"/>
        <v>10</v>
      </c>
      <c r="K271" s="61">
        <f t="shared" si="13"/>
        <v>9.4</v>
      </c>
      <c r="L271" s="22">
        <f t="shared" si="1"/>
        <v>38.099999999999994</v>
      </c>
    </row>
    <row r="272" spans="1:12" ht="15">
      <c r="A272" s="34">
        <f t="shared" si="2"/>
        <v>63</v>
      </c>
      <c r="B272" s="57" t="str">
        <f t="shared" si="13"/>
        <v>TJAŠA LORBEK</v>
      </c>
      <c r="C272" s="64" t="str">
        <f t="shared" si="13"/>
        <v>OŠ LJUDSKI VRT 1</v>
      </c>
      <c r="D272" s="60">
        <f t="shared" si="13"/>
        <v>10</v>
      </c>
      <c r="E272" s="61">
        <f t="shared" si="13"/>
        <v>9.5</v>
      </c>
      <c r="F272" s="60">
        <f t="shared" si="13"/>
        <v>10</v>
      </c>
      <c r="G272" s="61">
        <f t="shared" si="13"/>
        <v>9.5</v>
      </c>
      <c r="H272" s="60">
        <f t="shared" si="13"/>
        <v>10</v>
      </c>
      <c r="I272" s="61">
        <f t="shared" si="13"/>
        <v>9.3</v>
      </c>
      <c r="J272" s="60">
        <f t="shared" si="13"/>
        <v>10</v>
      </c>
      <c r="K272" s="61">
        <f t="shared" si="13"/>
        <v>9.2</v>
      </c>
      <c r="L272" s="22">
        <f t="shared" si="1"/>
        <v>37.5</v>
      </c>
    </row>
    <row r="273" spans="1:12" ht="15">
      <c r="A273" s="34">
        <f t="shared" si="2"/>
        <v>64</v>
      </c>
      <c r="B273" s="57" t="str">
        <f t="shared" si="13"/>
        <v>PIA PANIĆ</v>
      </c>
      <c r="C273" s="64" t="str">
        <f t="shared" si="13"/>
        <v>OŠ LJUDSKI VRT 1</v>
      </c>
      <c r="D273" s="60">
        <f t="shared" si="13"/>
        <v>10</v>
      </c>
      <c r="E273" s="61">
        <f t="shared" si="13"/>
        <v>9.6</v>
      </c>
      <c r="F273" s="60">
        <f t="shared" si="13"/>
        <v>10</v>
      </c>
      <c r="G273" s="61">
        <f t="shared" si="13"/>
        <v>9.5</v>
      </c>
      <c r="H273" s="60">
        <f t="shared" si="13"/>
        <v>10</v>
      </c>
      <c r="I273" s="61">
        <f t="shared" si="13"/>
        <v>9.5</v>
      </c>
      <c r="J273" s="60">
        <f t="shared" si="13"/>
        <v>10</v>
      </c>
      <c r="K273" s="61">
        <f t="shared" si="13"/>
        <v>9.1</v>
      </c>
      <c r="L273" s="22">
        <f t="shared" si="1"/>
        <v>37.7</v>
      </c>
    </row>
    <row r="274" spans="1:12" ht="15">
      <c r="A274" s="34">
        <f t="shared" si="2"/>
        <v>65</v>
      </c>
      <c r="B274" s="57">
        <f t="shared" si="13"/>
        <v>0</v>
      </c>
      <c r="C274" s="64">
        <f t="shared" si="13"/>
        <v>0</v>
      </c>
      <c r="D274" s="60">
        <f t="shared" si="13"/>
        <v>0</v>
      </c>
      <c r="E274" s="61">
        <f t="shared" si="13"/>
        <v>0</v>
      </c>
      <c r="F274" s="60">
        <f t="shared" si="13"/>
        <v>0</v>
      </c>
      <c r="G274" s="61">
        <f t="shared" si="13"/>
        <v>0</v>
      </c>
      <c r="H274" s="60">
        <f t="shared" si="13"/>
        <v>0</v>
      </c>
      <c r="I274" s="61">
        <f t="shared" si="13"/>
        <v>0</v>
      </c>
      <c r="J274" s="60">
        <f t="shared" si="13"/>
        <v>0</v>
      </c>
      <c r="K274" s="61">
        <f t="shared" si="13"/>
        <v>0</v>
      </c>
      <c r="L274" s="22">
        <f aca="true" t="shared" si="14" ref="L274:L309">SUM(K274,I274,G274,E274)</f>
        <v>0</v>
      </c>
    </row>
    <row r="275" spans="1:12" ht="15">
      <c r="A275" s="34">
        <f aca="true" t="shared" si="15" ref="A275:A309">SUM(A274+1)</f>
        <v>66</v>
      </c>
      <c r="B275" s="57" t="str">
        <f aca="true" t="shared" si="16" ref="B275:K279">B137</f>
        <v>TIJA FURLAN </v>
      </c>
      <c r="C275" s="64" t="str">
        <f t="shared" si="16"/>
        <v>OŠ VODMAT</v>
      </c>
      <c r="D275" s="60">
        <f t="shared" si="16"/>
        <v>10</v>
      </c>
      <c r="E275" s="61">
        <f t="shared" si="16"/>
        <v>9.6</v>
      </c>
      <c r="F275" s="60">
        <f t="shared" si="16"/>
        <v>9.5</v>
      </c>
      <c r="G275" s="61">
        <f t="shared" si="16"/>
        <v>9.1</v>
      </c>
      <c r="H275" s="60">
        <f t="shared" si="16"/>
        <v>9.5</v>
      </c>
      <c r="I275" s="61">
        <f t="shared" si="16"/>
        <v>8.5</v>
      </c>
      <c r="J275" s="60">
        <f t="shared" si="16"/>
        <v>10</v>
      </c>
      <c r="K275" s="61">
        <f t="shared" si="16"/>
        <v>9.1</v>
      </c>
      <c r="L275" s="22">
        <f t="shared" si="14"/>
        <v>36.300000000000004</v>
      </c>
    </row>
    <row r="276" spans="1:12" ht="15">
      <c r="A276" s="34">
        <f t="shared" si="15"/>
        <v>67</v>
      </c>
      <c r="B276" s="57" t="str">
        <f t="shared" si="16"/>
        <v>IZA MLAKAR</v>
      </c>
      <c r="C276" s="64" t="str">
        <f t="shared" si="16"/>
        <v>OŠ VODMAT</v>
      </c>
      <c r="D276" s="60">
        <f t="shared" si="16"/>
        <v>10</v>
      </c>
      <c r="E276" s="61">
        <f t="shared" si="16"/>
        <v>9.6</v>
      </c>
      <c r="F276" s="60">
        <f t="shared" si="16"/>
        <v>9.5</v>
      </c>
      <c r="G276" s="61">
        <f t="shared" si="16"/>
        <v>8.8</v>
      </c>
      <c r="H276" s="60">
        <f t="shared" si="16"/>
        <v>10</v>
      </c>
      <c r="I276" s="61">
        <f t="shared" si="16"/>
        <v>9.3</v>
      </c>
      <c r="J276" s="60">
        <f t="shared" si="16"/>
        <v>10</v>
      </c>
      <c r="K276" s="61">
        <f t="shared" si="16"/>
        <v>9.5</v>
      </c>
      <c r="L276" s="22">
        <f t="shared" si="14"/>
        <v>37.2</v>
      </c>
    </row>
    <row r="277" spans="1:12" ht="15">
      <c r="A277" s="34">
        <f t="shared" si="15"/>
        <v>68</v>
      </c>
      <c r="B277" s="57" t="str">
        <f t="shared" si="16"/>
        <v>LANA REBREC</v>
      </c>
      <c r="C277" s="64" t="str">
        <f t="shared" si="16"/>
        <v>OŠ VODMAT</v>
      </c>
      <c r="D277" s="60">
        <f t="shared" si="16"/>
        <v>10</v>
      </c>
      <c r="E277" s="61">
        <f t="shared" si="16"/>
        <v>9.6</v>
      </c>
      <c r="F277" s="60">
        <f t="shared" si="16"/>
        <v>9.5</v>
      </c>
      <c r="G277" s="61">
        <f t="shared" si="16"/>
        <v>9.2</v>
      </c>
      <c r="H277" s="60">
        <f t="shared" si="16"/>
        <v>9.5</v>
      </c>
      <c r="I277" s="61">
        <f t="shared" si="16"/>
        <v>9</v>
      </c>
      <c r="J277" s="60">
        <f t="shared" si="16"/>
        <v>10</v>
      </c>
      <c r="K277" s="61">
        <f t="shared" si="16"/>
        <v>9.3</v>
      </c>
      <c r="L277" s="22">
        <f t="shared" si="14"/>
        <v>37.1</v>
      </c>
    </row>
    <row r="278" spans="1:12" ht="15">
      <c r="A278" s="34">
        <f t="shared" si="15"/>
        <v>69</v>
      </c>
      <c r="B278" s="57" t="str">
        <f t="shared" si="16"/>
        <v>KAJA FURLAN</v>
      </c>
      <c r="C278" s="64" t="str">
        <f t="shared" si="16"/>
        <v>OŠ VODMAT</v>
      </c>
      <c r="D278" s="60">
        <f t="shared" si="16"/>
        <v>10</v>
      </c>
      <c r="E278" s="61">
        <f t="shared" si="16"/>
        <v>9.1</v>
      </c>
      <c r="F278" s="60">
        <f t="shared" si="16"/>
        <v>9.5</v>
      </c>
      <c r="G278" s="61">
        <f t="shared" si="16"/>
        <v>8.3</v>
      </c>
      <c r="H278" s="60">
        <f t="shared" si="16"/>
        <v>9.5</v>
      </c>
      <c r="I278" s="61">
        <f t="shared" si="16"/>
        <v>8.7</v>
      </c>
      <c r="J278" s="60">
        <f t="shared" si="16"/>
        <v>10</v>
      </c>
      <c r="K278" s="61">
        <f t="shared" si="16"/>
        <v>8.8</v>
      </c>
      <c r="L278" s="22">
        <f t="shared" si="14"/>
        <v>34.9</v>
      </c>
    </row>
    <row r="279" spans="1:12" ht="15">
      <c r="A279" s="34">
        <f t="shared" si="15"/>
        <v>70</v>
      </c>
      <c r="B279" s="57" t="str">
        <f t="shared" si="16"/>
        <v>INTI P. TREVEN</v>
      </c>
      <c r="C279" s="64" t="str">
        <f t="shared" si="16"/>
        <v>OŠ VODMAT</v>
      </c>
      <c r="D279" s="60">
        <f t="shared" si="16"/>
        <v>10</v>
      </c>
      <c r="E279" s="61">
        <f t="shared" si="16"/>
        <v>9.5</v>
      </c>
      <c r="F279" s="60">
        <f t="shared" si="16"/>
        <v>10</v>
      </c>
      <c r="G279" s="61">
        <f t="shared" si="16"/>
        <v>9.7</v>
      </c>
      <c r="H279" s="60">
        <f t="shared" si="16"/>
        <v>10</v>
      </c>
      <c r="I279" s="61">
        <f t="shared" si="16"/>
        <v>9.8</v>
      </c>
      <c r="J279" s="60">
        <f t="shared" si="16"/>
        <v>10</v>
      </c>
      <c r="K279" s="61">
        <f t="shared" si="16"/>
        <v>9.6</v>
      </c>
      <c r="L279" s="22">
        <f t="shared" si="14"/>
        <v>38.599999999999994</v>
      </c>
    </row>
    <row r="280" spans="1:12" ht="15">
      <c r="A280" s="34">
        <f t="shared" si="15"/>
        <v>71</v>
      </c>
      <c r="B280" s="57" t="str">
        <f aca="true" t="shared" si="17" ref="B280:K284">B147</f>
        <v>ANTEA M.MATKOVIĆ</v>
      </c>
      <c r="C280" s="64" t="str">
        <f t="shared" si="17"/>
        <v>OŠ R. JAKOPIČA 2</v>
      </c>
      <c r="D280" s="60">
        <f t="shared" si="17"/>
        <v>10</v>
      </c>
      <c r="E280" s="61">
        <f t="shared" si="17"/>
        <v>9.6</v>
      </c>
      <c r="F280" s="60">
        <f t="shared" si="17"/>
        <v>10</v>
      </c>
      <c r="G280" s="61">
        <f t="shared" si="17"/>
        <v>9.3</v>
      </c>
      <c r="H280" s="60">
        <f t="shared" si="17"/>
        <v>10</v>
      </c>
      <c r="I280" s="61">
        <f t="shared" si="17"/>
        <v>9.3</v>
      </c>
      <c r="J280" s="60">
        <f t="shared" si="17"/>
        <v>9.5</v>
      </c>
      <c r="K280" s="61">
        <f t="shared" si="17"/>
        <v>9.1</v>
      </c>
      <c r="L280" s="22">
        <f t="shared" si="14"/>
        <v>37.3</v>
      </c>
    </row>
    <row r="281" spans="1:12" ht="15">
      <c r="A281" s="34">
        <f t="shared" si="15"/>
        <v>72</v>
      </c>
      <c r="B281" s="57" t="str">
        <f t="shared" si="17"/>
        <v>VITA G. FRAS</v>
      </c>
      <c r="C281" s="64" t="str">
        <f t="shared" si="17"/>
        <v>OŠ R. JAKOPIČA 2</v>
      </c>
      <c r="D281" s="60">
        <f t="shared" si="17"/>
        <v>10</v>
      </c>
      <c r="E281" s="61">
        <f t="shared" si="17"/>
        <v>9.5</v>
      </c>
      <c r="F281" s="60">
        <f t="shared" si="17"/>
        <v>10</v>
      </c>
      <c r="G281" s="61">
        <f t="shared" si="17"/>
        <v>7.6</v>
      </c>
      <c r="H281" s="60">
        <f t="shared" si="17"/>
        <v>10</v>
      </c>
      <c r="I281" s="61">
        <f t="shared" si="17"/>
        <v>9.6</v>
      </c>
      <c r="J281" s="60">
        <f t="shared" si="17"/>
        <v>10</v>
      </c>
      <c r="K281" s="61">
        <f t="shared" si="17"/>
        <v>9.5</v>
      </c>
      <c r="L281" s="22">
        <f t="shared" si="14"/>
        <v>36.2</v>
      </c>
    </row>
    <row r="282" spans="1:12" ht="15">
      <c r="A282" s="34">
        <f t="shared" si="15"/>
        <v>73</v>
      </c>
      <c r="B282" s="57" t="str">
        <f t="shared" si="17"/>
        <v>ANA RADE</v>
      </c>
      <c r="C282" s="64" t="str">
        <f t="shared" si="17"/>
        <v>OŠ R. JAKOPIČA 2</v>
      </c>
      <c r="D282" s="60">
        <f t="shared" si="17"/>
        <v>10</v>
      </c>
      <c r="E282" s="61">
        <f t="shared" si="17"/>
        <v>9.5</v>
      </c>
      <c r="F282" s="60">
        <f t="shared" si="17"/>
        <v>10</v>
      </c>
      <c r="G282" s="61">
        <f t="shared" si="17"/>
        <v>9.4</v>
      </c>
      <c r="H282" s="60">
        <f t="shared" si="17"/>
        <v>10</v>
      </c>
      <c r="I282" s="61">
        <f t="shared" si="17"/>
        <v>9.3</v>
      </c>
      <c r="J282" s="60">
        <f t="shared" si="17"/>
        <v>10</v>
      </c>
      <c r="K282" s="61">
        <f t="shared" si="17"/>
        <v>9.3</v>
      </c>
      <c r="L282" s="22">
        <f t="shared" si="14"/>
        <v>37.5</v>
      </c>
    </row>
    <row r="283" spans="1:12" ht="15">
      <c r="A283" s="34">
        <f t="shared" si="15"/>
        <v>74</v>
      </c>
      <c r="B283" s="57" t="str">
        <f t="shared" si="17"/>
        <v>ANA M. OZVATIČ</v>
      </c>
      <c r="C283" s="64" t="str">
        <f t="shared" si="17"/>
        <v>OŠ R. JAKOPIČA 2</v>
      </c>
      <c r="D283" s="60">
        <f t="shared" si="17"/>
        <v>10</v>
      </c>
      <c r="E283" s="61">
        <f t="shared" si="17"/>
        <v>9.5</v>
      </c>
      <c r="F283" s="60">
        <f t="shared" si="17"/>
        <v>10</v>
      </c>
      <c r="G283" s="61">
        <f t="shared" si="17"/>
        <v>9.4</v>
      </c>
      <c r="H283" s="60">
        <f t="shared" si="17"/>
        <v>10</v>
      </c>
      <c r="I283" s="61">
        <f t="shared" si="17"/>
        <v>9.5</v>
      </c>
      <c r="J283" s="60">
        <f t="shared" si="17"/>
        <v>10</v>
      </c>
      <c r="K283" s="61">
        <f t="shared" si="17"/>
        <v>8.5</v>
      </c>
      <c r="L283" s="22">
        <f t="shared" si="14"/>
        <v>36.9</v>
      </c>
    </row>
    <row r="284" spans="1:12" ht="15">
      <c r="A284" s="34">
        <f t="shared" si="15"/>
        <v>75</v>
      </c>
      <c r="B284" s="57" t="str">
        <f t="shared" si="17"/>
        <v>TEJA KOS</v>
      </c>
      <c r="C284" s="64" t="str">
        <f t="shared" si="17"/>
        <v>OŠ R. JAKOPIČA 2</v>
      </c>
      <c r="D284" s="60">
        <f t="shared" si="17"/>
        <v>10</v>
      </c>
      <c r="E284" s="61">
        <f t="shared" si="17"/>
        <v>9.7</v>
      </c>
      <c r="F284" s="60">
        <f t="shared" si="17"/>
        <v>10</v>
      </c>
      <c r="G284" s="61">
        <f t="shared" si="17"/>
        <v>9.7</v>
      </c>
      <c r="H284" s="60">
        <f t="shared" si="17"/>
        <v>10</v>
      </c>
      <c r="I284" s="61">
        <f t="shared" si="17"/>
        <v>9.7</v>
      </c>
      <c r="J284" s="60">
        <f t="shared" si="17"/>
        <v>10</v>
      </c>
      <c r="K284" s="61">
        <f t="shared" si="17"/>
        <v>9.5</v>
      </c>
      <c r="L284" s="22">
        <f t="shared" si="14"/>
        <v>38.599999999999994</v>
      </c>
    </row>
    <row r="285" spans="1:12" ht="15">
      <c r="A285" s="34">
        <f t="shared" si="15"/>
        <v>76</v>
      </c>
      <c r="B285" s="57" t="str">
        <f aca="true" t="shared" si="18" ref="B285:K289">B157</f>
        <v>LEONORA BALAJ</v>
      </c>
      <c r="C285" s="64" t="str">
        <f t="shared" si="18"/>
        <v>OŠ R. JAKOPIČA 1</v>
      </c>
      <c r="D285" s="60">
        <f t="shared" si="18"/>
        <v>10</v>
      </c>
      <c r="E285" s="61">
        <f t="shared" si="18"/>
        <v>9.7</v>
      </c>
      <c r="F285" s="60">
        <f t="shared" si="18"/>
        <v>10</v>
      </c>
      <c r="G285" s="61">
        <f t="shared" si="18"/>
        <v>9.6</v>
      </c>
      <c r="H285" s="60">
        <f t="shared" si="18"/>
        <v>10</v>
      </c>
      <c r="I285" s="61">
        <f t="shared" si="18"/>
        <v>9.6</v>
      </c>
      <c r="J285" s="60">
        <f t="shared" si="18"/>
        <v>10</v>
      </c>
      <c r="K285" s="61">
        <f t="shared" si="18"/>
        <v>9.6</v>
      </c>
      <c r="L285" s="22">
        <f t="shared" si="14"/>
        <v>38.5</v>
      </c>
    </row>
    <row r="286" spans="1:12" ht="15">
      <c r="A286" s="34">
        <f t="shared" si="15"/>
        <v>77</v>
      </c>
      <c r="B286" s="57" t="str">
        <f t="shared" si="18"/>
        <v>LARA CRNJAC</v>
      </c>
      <c r="C286" s="64" t="str">
        <f t="shared" si="18"/>
        <v>OŠ R. JAKOPIČA 1</v>
      </c>
      <c r="D286" s="60">
        <f t="shared" si="18"/>
        <v>10</v>
      </c>
      <c r="E286" s="61">
        <f t="shared" si="18"/>
        <v>9.8</v>
      </c>
      <c r="F286" s="60">
        <f t="shared" si="18"/>
        <v>10</v>
      </c>
      <c r="G286" s="61">
        <f t="shared" si="18"/>
        <v>9.6</v>
      </c>
      <c r="H286" s="60">
        <f t="shared" si="18"/>
        <v>10</v>
      </c>
      <c r="I286" s="61">
        <f t="shared" si="18"/>
        <v>9.7</v>
      </c>
      <c r="J286" s="60">
        <f t="shared" si="18"/>
        <v>10</v>
      </c>
      <c r="K286" s="61">
        <f t="shared" si="18"/>
        <v>9.8</v>
      </c>
      <c r="L286" s="22">
        <f t="shared" si="14"/>
        <v>38.900000000000006</v>
      </c>
    </row>
    <row r="287" spans="1:12" ht="15">
      <c r="A287" s="34">
        <f t="shared" si="15"/>
        <v>78</v>
      </c>
      <c r="B287" s="57" t="str">
        <f t="shared" si="18"/>
        <v>BRINA DOLENEC</v>
      </c>
      <c r="C287" s="64" t="str">
        <f t="shared" si="18"/>
        <v>OŠ R. JAKOPIČA 1</v>
      </c>
      <c r="D287" s="60">
        <f t="shared" si="18"/>
        <v>10</v>
      </c>
      <c r="E287" s="61">
        <f t="shared" si="18"/>
        <v>9.7</v>
      </c>
      <c r="F287" s="60">
        <f t="shared" si="18"/>
        <v>10</v>
      </c>
      <c r="G287" s="61">
        <f t="shared" si="18"/>
        <v>9.8</v>
      </c>
      <c r="H287" s="60">
        <f t="shared" si="18"/>
        <v>10</v>
      </c>
      <c r="I287" s="61">
        <f t="shared" si="18"/>
        <v>9.8</v>
      </c>
      <c r="J287" s="60">
        <f t="shared" si="18"/>
        <v>10</v>
      </c>
      <c r="K287" s="61">
        <f t="shared" si="18"/>
        <v>9.8</v>
      </c>
      <c r="L287" s="22">
        <f t="shared" si="14"/>
        <v>39.1</v>
      </c>
    </row>
    <row r="288" spans="1:12" ht="15">
      <c r="A288" s="34">
        <f t="shared" si="15"/>
        <v>79</v>
      </c>
      <c r="B288" s="57" t="str">
        <f t="shared" si="18"/>
        <v>DOMINIKA GOLOB</v>
      </c>
      <c r="C288" s="64" t="str">
        <f t="shared" si="18"/>
        <v>OŠ R. JAKOPIČA 1</v>
      </c>
      <c r="D288" s="60">
        <f t="shared" si="18"/>
        <v>10</v>
      </c>
      <c r="E288" s="61">
        <f t="shared" si="18"/>
        <v>9.5</v>
      </c>
      <c r="F288" s="60">
        <f t="shared" si="18"/>
        <v>10</v>
      </c>
      <c r="G288" s="61">
        <f t="shared" si="18"/>
        <v>9.6</v>
      </c>
      <c r="H288" s="60">
        <f t="shared" si="18"/>
        <v>10</v>
      </c>
      <c r="I288" s="61">
        <f t="shared" si="18"/>
        <v>9.3</v>
      </c>
      <c r="J288" s="60">
        <f t="shared" si="18"/>
        <v>10</v>
      </c>
      <c r="K288" s="61">
        <f t="shared" si="18"/>
        <v>9.7</v>
      </c>
      <c r="L288" s="22">
        <f t="shared" si="14"/>
        <v>38.1</v>
      </c>
    </row>
    <row r="289" spans="1:12" ht="15">
      <c r="A289" s="34">
        <f t="shared" si="15"/>
        <v>80</v>
      </c>
      <c r="B289" s="57" t="str">
        <f t="shared" si="18"/>
        <v>RUVEJDA IBUŠOSKA</v>
      </c>
      <c r="C289" s="64" t="str">
        <f t="shared" si="18"/>
        <v>OŠ R. JAKOPIČA 1</v>
      </c>
      <c r="D289" s="60">
        <f t="shared" si="18"/>
        <v>10</v>
      </c>
      <c r="E289" s="61">
        <f t="shared" si="18"/>
        <v>9.5</v>
      </c>
      <c r="F289" s="60">
        <f t="shared" si="18"/>
        <v>10</v>
      </c>
      <c r="G289" s="61">
        <f t="shared" si="18"/>
        <v>9.4</v>
      </c>
      <c r="H289" s="60">
        <f t="shared" si="18"/>
        <v>10</v>
      </c>
      <c r="I289" s="61">
        <f t="shared" si="18"/>
        <v>9.6</v>
      </c>
      <c r="J289" s="60">
        <f t="shared" si="18"/>
        <v>10</v>
      </c>
      <c r="K289" s="61">
        <f t="shared" si="18"/>
        <v>9.6</v>
      </c>
      <c r="L289" s="22">
        <f t="shared" si="14"/>
        <v>38.1</v>
      </c>
    </row>
    <row r="290" spans="1:12" ht="15">
      <c r="A290" s="34">
        <f t="shared" si="15"/>
        <v>81</v>
      </c>
      <c r="B290" s="57" t="str">
        <f aca="true" t="shared" si="19" ref="B290:K294">B167</f>
        <v>KRISTINA VALENČAK</v>
      </c>
      <c r="C290" s="64" t="str">
        <f t="shared" si="19"/>
        <v>OŠ MAKSA PEČARJA</v>
      </c>
      <c r="D290" s="60">
        <f t="shared" si="19"/>
        <v>10</v>
      </c>
      <c r="E290" s="61">
        <f t="shared" si="19"/>
        <v>9.2</v>
      </c>
      <c r="F290" s="60">
        <f t="shared" si="19"/>
        <v>9.5</v>
      </c>
      <c r="G290" s="61">
        <f t="shared" si="19"/>
        <v>8.5</v>
      </c>
      <c r="H290" s="60">
        <f t="shared" si="19"/>
        <v>9.5</v>
      </c>
      <c r="I290" s="61">
        <f t="shared" si="19"/>
        <v>8.8</v>
      </c>
      <c r="J290" s="60">
        <f t="shared" si="19"/>
        <v>10</v>
      </c>
      <c r="K290" s="61">
        <f t="shared" si="19"/>
        <v>8</v>
      </c>
      <c r="L290" s="22">
        <f t="shared" si="14"/>
        <v>34.5</v>
      </c>
    </row>
    <row r="291" spans="1:12" ht="15">
      <c r="A291" s="34">
        <f t="shared" si="15"/>
        <v>82</v>
      </c>
      <c r="B291" s="57" t="str">
        <f t="shared" si="19"/>
        <v>NINA VALENČAK</v>
      </c>
      <c r="C291" s="64" t="str">
        <f t="shared" si="19"/>
        <v>OŠ MAKSA PEČARJA</v>
      </c>
      <c r="D291" s="60">
        <f t="shared" si="19"/>
        <v>10</v>
      </c>
      <c r="E291" s="61">
        <f t="shared" si="19"/>
        <v>9.4</v>
      </c>
      <c r="F291" s="60">
        <f t="shared" si="19"/>
        <v>9.5</v>
      </c>
      <c r="G291" s="61">
        <f t="shared" si="19"/>
        <v>8.9</v>
      </c>
      <c r="H291" s="60">
        <f t="shared" si="19"/>
        <v>10</v>
      </c>
      <c r="I291" s="61">
        <f t="shared" si="19"/>
        <v>9.5</v>
      </c>
      <c r="J291" s="60">
        <f t="shared" si="19"/>
        <v>10</v>
      </c>
      <c r="K291" s="61">
        <f t="shared" si="19"/>
        <v>9.2</v>
      </c>
      <c r="L291" s="22">
        <f t="shared" si="14"/>
        <v>37</v>
      </c>
    </row>
    <row r="292" spans="1:12" ht="15">
      <c r="A292" s="34">
        <f t="shared" si="15"/>
        <v>83</v>
      </c>
      <c r="B292" s="57" t="str">
        <f t="shared" si="19"/>
        <v>LARA PAJSAR</v>
      </c>
      <c r="C292" s="64" t="str">
        <f t="shared" si="19"/>
        <v>OŠ MAKSA PEČARJA</v>
      </c>
      <c r="D292" s="60">
        <f t="shared" si="19"/>
        <v>10</v>
      </c>
      <c r="E292" s="61">
        <f t="shared" si="19"/>
        <v>9.5</v>
      </c>
      <c r="F292" s="60">
        <f t="shared" si="19"/>
        <v>10</v>
      </c>
      <c r="G292" s="61">
        <f t="shared" si="19"/>
        <v>8.8</v>
      </c>
      <c r="H292" s="60">
        <f t="shared" si="19"/>
        <v>9.5</v>
      </c>
      <c r="I292" s="61">
        <f t="shared" si="19"/>
        <v>8.7</v>
      </c>
      <c r="J292" s="60">
        <f t="shared" si="19"/>
        <v>9.5</v>
      </c>
      <c r="K292" s="61">
        <f t="shared" si="19"/>
        <v>8.8</v>
      </c>
      <c r="L292" s="22">
        <f t="shared" si="14"/>
        <v>35.8</v>
      </c>
    </row>
    <row r="293" spans="1:12" ht="15">
      <c r="A293" s="34">
        <f t="shared" si="15"/>
        <v>84</v>
      </c>
      <c r="B293" s="57" t="str">
        <f t="shared" si="19"/>
        <v>MAJA VIDOVIČ</v>
      </c>
      <c r="C293" s="64" t="str">
        <f t="shared" si="19"/>
        <v>OŠ MAKSA PEČARJA</v>
      </c>
      <c r="D293" s="60">
        <f t="shared" si="19"/>
        <v>10</v>
      </c>
      <c r="E293" s="61">
        <f t="shared" si="19"/>
        <v>9.3</v>
      </c>
      <c r="F293" s="60">
        <f t="shared" si="19"/>
        <v>10</v>
      </c>
      <c r="G293" s="61">
        <f t="shared" si="19"/>
        <v>6.4</v>
      </c>
      <c r="H293" s="60">
        <f t="shared" si="19"/>
        <v>9.5</v>
      </c>
      <c r="I293" s="61">
        <f t="shared" si="19"/>
        <v>9.1</v>
      </c>
      <c r="J293" s="60">
        <f t="shared" si="19"/>
        <v>9.5</v>
      </c>
      <c r="K293" s="61">
        <f t="shared" si="19"/>
        <v>9</v>
      </c>
      <c r="L293" s="22">
        <f t="shared" si="14"/>
        <v>33.8</v>
      </c>
    </row>
    <row r="294" spans="1:12" ht="15">
      <c r="A294" s="34">
        <f t="shared" si="15"/>
        <v>85</v>
      </c>
      <c r="B294" s="57" t="str">
        <f t="shared" si="19"/>
        <v>NIKA DVORŠEK</v>
      </c>
      <c r="C294" s="64" t="str">
        <f t="shared" si="19"/>
        <v>OŠ MAKSA PEČARJA</v>
      </c>
      <c r="D294" s="60">
        <f t="shared" si="19"/>
        <v>10</v>
      </c>
      <c r="E294" s="61">
        <f t="shared" si="19"/>
        <v>9.6</v>
      </c>
      <c r="F294" s="60">
        <f t="shared" si="19"/>
        <v>10</v>
      </c>
      <c r="G294" s="61">
        <f t="shared" si="19"/>
        <v>9.2</v>
      </c>
      <c r="H294" s="60">
        <f t="shared" si="19"/>
        <v>10</v>
      </c>
      <c r="I294" s="61">
        <f t="shared" si="19"/>
        <v>9.6</v>
      </c>
      <c r="J294" s="60">
        <f t="shared" si="19"/>
        <v>10</v>
      </c>
      <c r="K294" s="61">
        <f t="shared" si="19"/>
        <v>9.5</v>
      </c>
      <c r="L294" s="22">
        <f t="shared" si="14"/>
        <v>37.9</v>
      </c>
    </row>
    <row r="295" spans="1:12" ht="15">
      <c r="A295" s="34">
        <f t="shared" si="15"/>
        <v>86</v>
      </c>
      <c r="B295" s="46" t="s">
        <v>215</v>
      </c>
      <c r="C295" s="47" t="s">
        <v>27</v>
      </c>
      <c r="D295" s="48">
        <v>10</v>
      </c>
      <c r="E295" s="49">
        <v>9.4</v>
      </c>
      <c r="F295" s="48">
        <v>9.5</v>
      </c>
      <c r="G295" s="49">
        <v>8.8</v>
      </c>
      <c r="H295" s="48">
        <v>10</v>
      </c>
      <c r="I295" s="49">
        <v>9.1</v>
      </c>
      <c r="J295" s="48">
        <v>9.5</v>
      </c>
      <c r="K295" s="49">
        <v>8.9</v>
      </c>
      <c r="L295" s="22">
        <f t="shared" si="14"/>
        <v>36.2</v>
      </c>
    </row>
    <row r="296" spans="1:12" ht="15">
      <c r="A296" s="34">
        <f t="shared" si="15"/>
        <v>87</v>
      </c>
      <c r="B296" s="57">
        <f aca="true" t="shared" si="20" ref="B296:K299">B178</f>
        <v>0</v>
      </c>
      <c r="C296" s="64">
        <f t="shared" si="20"/>
        <v>0</v>
      </c>
      <c r="D296" s="60">
        <f t="shared" si="20"/>
        <v>0</v>
      </c>
      <c r="E296" s="61">
        <f t="shared" si="20"/>
        <v>0</v>
      </c>
      <c r="F296" s="60">
        <f t="shared" si="20"/>
        <v>0</v>
      </c>
      <c r="G296" s="61">
        <f t="shared" si="20"/>
        <v>0</v>
      </c>
      <c r="H296" s="60">
        <f t="shared" si="20"/>
        <v>0</v>
      </c>
      <c r="I296" s="61">
        <f t="shared" si="20"/>
        <v>0</v>
      </c>
      <c r="J296" s="60">
        <f t="shared" si="20"/>
        <v>0</v>
      </c>
      <c r="K296" s="61">
        <f t="shared" si="20"/>
        <v>0</v>
      </c>
      <c r="L296" s="22">
        <f t="shared" si="14"/>
        <v>0</v>
      </c>
    </row>
    <row r="297" spans="1:12" ht="15">
      <c r="A297" s="34">
        <f t="shared" si="15"/>
        <v>88</v>
      </c>
      <c r="B297" s="57">
        <f t="shared" si="20"/>
        <v>0</v>
      </c>
      <c r="C297" s="64">
        <f t="shared" si="20"/>
        <v>0</v>
      </c>
      <c r="D297" s="60">
        <f t="shared" si="20"/>
        <v>0</v>
      </c>
      <c r="E297" s="61">
        <f t="shared" si="20"/>
        <v>0</v>
      </c>
      <c r="F297" s="60">
        <f t="shared" si="20"/>
        <v>0</v>
      </c>
      <c r="G297" s="61">
        <f t="shared" si="20"/>
        <v>0</v>
      </c>
      <c r="H297" s="60">
        <f t="shared" si="20"/>
        <v>0</v>
      </c>
      <c r="I297" s="61">
        <f t="shared" si="20"/>
        <v>0</v>
      </c>
      <c r="J297" s="60">
        <f t="shared" si="20"/>
        <v>0</v>
      </c>
      <c r="K297" s="61">
        <f t="shared" si="20"/>
        <v>0</v>
      </c>
      <c r="L297" s="22">
        <f t="shared" si="14"/>
        <v>0</v>
      </c>
    </row>
    <row r="298" spans="1:12" ht="15">
      <c r="A298" s="34">
        <f t="shared" si="15"/>
        <v>89</v>
      </c>
      <c r="B298" s="57">
        <f t="shared" si="20"/>
        <v>0</v>
      </c>
      <c r="C298" s="64">
        <f t="shared" si="20"/>
        <v>0</v>
      </c>
      <c r="D298" s="60">
        <f t="shared" si="20"/>
        <v>0</v>
      </c>
      <c r="E298" s="61">
        <f t="shared" si="20"/>
        <v>0</v>
      </c>
      <c r="F298" s="60">
        <f t="shared" si="20"/>
        <v>0</v>
      </c>
      <c r="G298" s="61">
        <f t="shared" si="20"/>
        <v>0</v>
      </c>
      <c r="H298" s="60">
        <f t="shared" si="20"/>
        <v>0</v>
      </c>
      <c r="I298" s="61">
        <f t="shared" si="20"/>
        <v>0</v>
      </c>
      <c r="J298" s="60">
        <f t="shared" si="20"/>
        <v>0</v>
      </c>
      <c r="K298" s="61">
        <f t="shared" si="20"/>
        <v>0</v>
      </c>
      <c r="L298" s="22">
        <f t="shared" si="14"/>
        <v>0</v>
      </c>
    </row>
    <row r="299" spans="1:12" ht="15">
      <c r="A299" s="34">
        <f t="shared" si="15"/>
        <v>90</v>
      </c>
      <c r="B299" s="57">
        <f t="shared" si="20"/>
        <v>0</v>
      </c>
      <c r="C299" s="64">
        <f t="shared" si="20"/>
        <v>0</v>
      </c>
      <c r="D299" s="60">
        <f t="shared" si="20"/>
        <v>0</v>
      </c>
      <c r="E299" s="61">
        <f t="shared" si="20"/>
        <v>0</v>
      </c>
      <c r="F299" s="60">
        <f t="shared" si="20"/>
        <v>0</v>
      </c>
      <c r="G299" s="61">
        <f t="shared" si="20"/>
        <v>0</v>
      </c>
      <c r="H299" s="60">
        <f t="shared" si="20"/>
        <v>0</v>
      </c>
      <c r="I299" s="61">
        <f t="shared" si="20"/>
        <v>0</v>
      </c>
      <c r="J299" s="60">
        <f t="shared" si="20"/>
        <v>0</v>
      </c>
      <c r="K299" s="61">
        <f t="shared" si="20"/>
        <v>0</v>
      </c>
      <c r="L299" s="22">
        <f t="shared" si="14"/>
        <v>0</v>
      </c>
    </row>
    <row r="300" spans="1:12" ht="15">
      <c r="A300" s="34">
        <f t="shared" si="15"/>
        <v>91</v>
      </c>
      <c r="B300" s="57">
        <f aca="true" t="shared" si="21" ref="B300:K304">B187</f>
        <v>0</v>
      </c>
      <c r="C300" s="64">
        <f t="shared" si="21"/>
        <v>0</v>
      </c>
      <c r="D300" s="60">
        <f t="shared" si="21"/>
        <v>0</v>
      </c>
      <c r="E300" s="61">
        <f t="shared" si="21"/>
        <v>0</v>
      </c>
      <c r="F300" s="60">
        <f t="shared" si="21"/>
        <v>0</v>
      </c>
      <c r="G300" s="61">
        <f t="shared" si="21"/>
        <v>0</v>
      </c>
      <c r="H300" s="60">
        <f t="shared" si="21"/>
        <v>0</v>
      </c>
      <c r="I300" s="61">
        <f t="shared" si="21"/>
        <v>0</v>
      </c>
      <c r="J300" s="60">
        <f t="shared" si="21"/>
        <v>0</v>
      </c>
      <c r="K300" s="61">
        <f t="shared" si="21"/>
        <v>0</v>
      </c>
      <c r="L300" s="22">
        <f t="shared" si="14"/>
        <v>0</v>
      </c>
    </row>
    <row r="301" spans="1:12" ht="15">
      <c r="A301" s="34">
        <f t="shared" si="15"/>
        <v>92</v>
      </c>
      <c r="B301" s="57">
        <f t="shared" si="21"/>
        <v>0</v>
      </c>
      <c r="C301" s="64">
        <f t="shared" si="21"/>
        <v>0</v>
      </c>
      <c r="D301" s="60">
        <f t="shared" si="21"/>
        <v>0</v>
      </c>
      <c r="E301" s="61">
        <f t="shared" si="21"/>
        <v>0</v>
      </c>
      <c r="F301" s="60">
        <f t="shared" si="21"/>
        <v>0</v>
      </c>
      <c r="G301" s="61">
        <f t="shared" si="21"/>
        <v>0</v>
      </c>
      <c r="H301" s="60">
        <f t="shared" si="21"/>
        <v>0</v>
      </c>
      <c r="I301" s="61">
        <f t="shared" si="21"/>
        <v>0</v>
      </c>
      <c r="J301" s="60">
        <f t="shared" si="21"/>
        <v>0</v>
      </c>
      <c r="K301" s="61">
        <f t="shared" si="21"/>
        <v>0</v>
      </c>
      <c r="L301" s="22">
        <f t="shared" si="14"/>
        <v>0</v>
      </c>
    </row>
    <row r="302" spans="1:12" ht="15">
      <c r="A302" s="34">
        <f t="shared" si="15"/>
        <v>93</v>
      </c>
      <c r="B302" s="57">
        <f t="shared" si="21"/>
        <v>0</v>
      </c>
      <c r="C302" s="64">
        <f t="shared" si="21"/>
        <v>0</v>
      </c>
      <c r="D302" s="60">
        <f t="shared" si="21"/>
        <v>0</v>
      </c>
      <c r="E302" s="61">
        <f t="shared" si="21"/>
        <v>0</v>
      </c>
      <c r="F302" s="60">
        <f t="shared" si="21"/>
        <v>0</v>
      </c>
      <c r="G302" s="61">
        <f t="shared" si="21"/>
        <v>0</v>
      </c>
      <c r="H302" s="60">
        <f t="shared" si="21"/>
        <v>0</v>
      </c>
      <c r="I302" s="61">
        <f t="shared" si="21"/>
        <v>0</v>
      </c>
      <c r="J302" s="60">
        <f t="shared" si="21"/>
        <v>0</v>
      </c>
      <c r="K302" s="61">
        <f t="shared" si="21"/>
        <v>0</v>
      </c>
      <c r="L302" s="22">
        <f t="shared" si="14"/>
        <v>0</v>
      </c>
    </row>
    <row r="303" spans="1:12" ht="15">
      <c r="A303" s="34">
        <f t="shared" si="15"/>
        <v>94</v>
      </c>
      <c r="B303" s="57">
        <f t="shared" si="21"/>
        <v>0</v>
      </c>
      <c r="C303" s="64">
        <f t="shared" si="21"/>
        <v>0</v>
      </c>
      <c r="D303" s="60">
        <f t="shared" si="21"/>
        <v>0</v>
      </c>
      <c r="E303" s="61">
        <f t="shared" si="21"/>
        <v>0</v>
      </c>
      <c r="F303" s="60">
        <f t="shared" si="21"/>
        <v>0</v>
      </c>
      <c r="G303" s="61">
        <f t="shared" si="21"/>
        <v>0</v>
      </c>
      <c r="H303" s="60">
        <f t="shared" si="21"/>
        <v>0</v>
      </c>
      <c r="I303" s="61">
        <f t="shared" si="21"/>
        <v>0</v>
      </c>
      <c r="J303" s="60">
        <f t="shared" si="21"/>
        <v>0</v>
      </c>
      <c r="K303" s="61">
        <f t="shared" si="21"/>
        <v>0</v>
      </c>
      <c r="L303" s="22">
        <f t="shared" si="14"/>
        <v>0</v>
      </c>
    </row>
    <row r="304" spans="1:12" ht="15">
      <c r="A304" s="34">
        <f t="shared" si="15"/>
        <v>95</v>
      </c>
      <c r="B304" s="57">
        <f t="shared" si="21"/>
        <v>0</v>
      </c>
      <c r="C304" s="64">
        <f t="shared" si="21"/>
        <v>0</v>
      </c>
      <c r="D304" s="60">
        <f t="shared" si="21"/>
        <v>0</v>
      </c>
      <c r="E304" s="61">
        <f t="shared" si="21"/>
        <v>0</v>
      </c>
      <c r="F304" s="60">
        <f t="shared" si="21"/>
        <v>0</v>
      </c>
      <c r="G304" s="61">
        <f t="shared" si="21"/>
        <v>0</v>
      </c>
      <c r="H304" s="60">
        <f t="shared" si="21"/>
        <v>0</v>
      </c>
      <c r="I304" s="61">
        <f t="shared" si="21"/>
        <v>0</v>
      </c>
      <c r="J304" s="60">
        <f t="shared" si="21"/>
        <v>0</v>
      </c>
      <c r="K304" s="61">
        <f t="shared" si="21"/>
        <v>0</v>
      </c>
      <c r="L304" s="22">
        <f t="shared" si="14"/>
        <v>0</v>
      </c>
    </row>
    <row r="305" spans="1:12" ht="15">
      <c r="A305" s="34">
        <f t="shared" si="15"/>
        <v>96</v>
      </c>
      <c r="B305" s="57">
        <f aca="true" t="shared" si="22" ref="B305:K309">B197</f>
        <v>0</v>
      </c>
      <c r="C305" s="64">
        <f t="shared" si="22"/>
        <v>0</v>
      </c>
      <c r="D305" s="60">
        <f t="shared" si="22"/>
        <v>0</v>
      </c>
      <c r="E305" s="61">
        <f t="shared" si="22"/>
        <v>0</v>
      </c>
      <c r="F305" s="60">
        <f t="shared" si="22"/>
        <v>0</v>
      </c>
      <c r="G305" s="61">
        <f t="shared" si="22"/>
        <v>0</v>
      </c>
      <c r="H305" s="60">
        <f t="shared" si="22"/>
        <v>0</v>
      </c>
      <c r="I305" s="61">
        <f t="shared" si="22"/>
        <v>0</v>
      </c>
      <c r="J305" s="60">
        <f t="shared" si="22"/>
        <v>0</v>
      </c>
      <c r="K305" s="61">
        <f t="shared" si="22"/>
        <v>0</v>
      </c>
      <c r="L305" s="22">
        <f t="shared" si="14"/>
        <v>0</v>
      </c>
    </row>
    <row r="306" spans="1:12" ht="15">
      <c r="A306" s="34">
        <f t="shared" si="15"/>
        <v>97</v>
      </c>
      <c r="B306" s="57">
        <f t="shared" si="22"/>
        <v>0</v>
      </c>
      <c r="C306" s="64">
        <f t="shared" si="22"/>
        <v>0</v>
      </c>
      <c r="D306" s="60">
        <f t="shared" si="22"/>
        <v>0</v>
      </c>
      <c r="E306" s="61">
        <f t="shared" si="22"/>
        <v>0</v>
      </c>
      <c r="F306" s="60">
        <f t="shared" si="22"/>
        <v>0</v>
      </c>
      <c r="G306" s="61">
        <f t="shared" si="22"/>
        <v>0</v>
      </c>
      <c r="H306" s="60">
        <f t="shared" si="22"/>
        <v>0</v>
      </c>
      <c r="I306" s="61">
        <f t="shared" si="22"/>
        <v>0</v>
      </c>
      <c r="J306" s="60">
        <f t="shared" si="22"/>
        <v>0</v>
      </c>
      <c r="K306" s="61">
        <f t="shared" si="22"/>
        <v>0</v>
      </c>
      <c r="L306" s="22">
        <f t="shared" si="14"/>
        <v>0</v>
      </c>
    </row>
    <row r="307" spans="1:12" ht="15">
      <c r="A307" s="34">
        <f t="shared" si="15"/>
        <v>98</v>
      </c>
      <c r="B307" s="57">
        <f t="shared" si="22"/>
        <v>0</v>
      </c>
      <c r="C307" s="64">
        <f t="shared" si="22"/>
        <v>0</v>
      </c>
      <c r="D307" s="60">
        <f t="shared" si="22"/>
        <v>0</v>
      </c>
      <c r="E307" s="61">
        <f t="shared" si="22"/>
        <v>0</v>
      </c>
      <c r="F307" s="60">
        <f t="shared" si="22"/>
        <v>0</v>
      </c>
      <c r="G307" s="61">
        <f t="shared" si="22"/>
        <v>0</v>
      </c>
      <c r="H307" s="60">
        <f t="shared" si="22"/>
        <v>0</v>
      </c>
      <c r="I307" s="61">
        <f t="shared" si="22"/>
        <v>0</v>
      </c>
      <c r="J307" s="60">
        <f t="shared" si="22"/>
        <v>0</v>
      </c>
      <c r="K307" s="61">
        <f t="shared" si="22"/>
        <v>0</v>
      </c>
      <c r="L307" s="22">
        <f t="shared" si="14"/>
        <v>0</v>
      </c>
    </row>
    <row r="308" spans="1:12" ht="15">
      <c r="A308" s="34">
        <f t="shared" si="15"/>
        <v>99</v>
      </c>
      <c r="B308" s="57">
        <f t="shared" si="22"/>
        <v>0</v>
      </c>
      <c r="C308" s="64">
        <f t="shared" si="22"/>
        <v>0</v>
      </c>
      <c r="D308" s="60">
        <f t="shared" si="22"/>
        <v>0</v>
      </c>
      <c r="E308" s="61">
        <f t="shared" si="22"/>
        <v>0</v>
      </c>
      <c r="F308" s="60">
        <f t="shared" si="22"/>
        <v>0</v>
      </c>
      <c r="G308" s="61">
        <f t="shared" si="22"/>
        <v>0</v>
      </c>
      <c r="H308" s="60">
        <f t="shared" si="22"/>
        <v>0</v>
      </c>
      <c r="I308" s="61">
        <f t="shared" si="22"/>
        <v>0</v>
      </c>
      <c r="J308" s="60">
        <f t="shared" si="22"/>
        <v>0</v>
      </c>
      <c r="K308" s="61">
        <f t="shared" si="22"/>
        <v>0</v>
      </c>
      <c r="L308" s="22">
        <f t="shared" si="14"/>
        <v>0</v>
      </c>
    </row>
    <row r="309" spans="1:12" ht="15.75" thickBot="1">
      <c r="A309" s="45">
        <f t="shared" si="15"/>
        <v>100</v>
      </c>
      <c r="B309" s="59">
        <f t="shared" si="22"/>
        <v>0</v>
      </c>
      <c r="C309" s="65">
        <f t="shared" si="22"/>
        <v>0</v>
      </c>
      <c r="D309" s="62">
        <f t="shared" si="22"/>
        <v>0</v>
      </c>
      <c r="E309" s="63">
        <f t="shared" si="22"/>
        <v>0</v>
      </c>
      <c r="F309" s="62">
        <f t="shared" si="22"/>
        <v>0</v>
      </c>
      <c r="G309" s="63">
        <f t="shared" si="22"/>
        <v>0</v>
      </c>
      <c r="H309" s="62">
        <f t="shared" si="22"/>
        <v>0</v>
      </c>
      <c r="I309" s="63">
        <f t="shared" si="22"/>
        <v>0</v>
      </c>
      <c r="J309" s="62">
        <f t="shared" si="22"/>
        <v>0</v>
      </c>
      <c r="K309" s="63">
        <f t="shared" si="22"/>
        <v>0</v>
      </c>
      <c r="L309" s="28">
        <f t="shared" si="14"/>
        <v>0</v>
      </c>
    </row>
  </sheetData>
  <sheetProtection password="CC7B" sheet="1" objects="1" scenarios="1" selectLockedCells="1"/>
  <mergeCells count="88">
    <mergeCell ref="J175:K175"/>
    <mergeCell ref="D208:E208"/>
    <mergeCell ref="F208:G208"/>
    <mergeCell ref="H208:I208"/>
    <mergeCell ref="J208:K208"/>
    <mergeCell ref="D185:E185"/>
    <mergeCell ref="F185:G185"/>
    <mergeCell ref="H185:I185"/>
    <mergeCell ref="J185:K185"/>
    <mergeCell ref="H155:I155"/>
    <mergeCell ref="J155:K155"/>
    <mergeCell ref="A205:B205"/>
    <mergeCell ref="D195:E195"/>
    <mergeCell ref="F195:G195"/>
    <mergeCell ref="H195:I195"/>
    <mergeCell ref="J195:K195"/>
    <mergeCell ref="D175:E175"/>
    <mergeCell ref="F175:G175"/>
    <mergeCell ref="H175:I175"/>
    <mergeCell ref="D145:E145"/>
    <mergeCell ref="F145:G145"/>
    <mergeCell ref="H145:I145"/>
    <mergeCell ref="J145:K145"/>
    <mergeCell ref="D165:E165"/>
    <mergeCell ref="F165:G165"/>
    <mergeCell ref="H165:I165"/>
    <mergeCell ref="J165:K165"/>
    <mergeCell ref="D155:E155"/>
    <mergeCell ref="F155:G155"/>
    <mergeCell ref="D115:E115"/>
    <mergeCell ref="F115:G115"/>
    <mergeCell ref="H115:I115"/>
    <mergeCell ref="J115:K115"/>
    <mergeCell ref="D125:E125"/>
    <mergeCell ref="F125:G125"/>
    <mergeCell ref="H125:I125"/>
    <mergeCell ref="J125:K125"/>
    <mergeCell ref="H95:I95"/>
    <mergeCell ref="J95:K95"/>
    <mergeCell ref="D105:E105"/>
    <mergeCell ref="F105:G105"/>
    <mergeCell ref="H105:I105"/>
    <mergeCell ref="J105:K105"/>
    <mergeCell ref="D85:E85"/>
    <mergeCell ref="F85:G85"/>
    <mergeCell ref="H85:I85"/>
    <mergeCell ref="J85:K85"/>
    <mergeCell ref="D135:E135"/>
    <mergeCell ref="F135:G135"/>
    <mergeCell ref="H135:I135"/>
    <mergeCell ref="J135:K135"/>
    <mergeCell ref="D95:E95"/>
    <mergeCell ref="F95:G95"/>
    <mergeCell ref="D65:E65"/>
    <mergeCell ref="F65:G65"/>
    <mergeCell ref="H65:I65"/>
    <mergeCell ref="J65:K65"/>
    <mergeCell ref="D75:E75"/>
    <mergeCell ref="F75:G75"/>
    <mergeCell ref="H75:I75"/>
    <mergeCell ref="J75:K75"/>
    <mergeCell ref="D45:E45"/>
    <mergeCell ref="F45:G45"/>
    <mergeCell ref="H45:I45"/>
    <mergeCell ref="J45:K45"/>
    <mergeCell ref="D55:E55"/>
    <mergeCell ref="F55:G55"/>
    <mergeCell ref="H55:I55"/>
    <mergeCell ref="J55:K55"/>
    <mergeCell ref="J5:K5"/>
    <mergeCell ref="D15:E15"/>
    <mergeCell ref="F15:G15"/>
    <mergeCell ref="H15:I15"/>
    <mergeCell ref="J15:K15"/>
    <mergeCell ref="D35:E35"/>
    <mergeCell ref="F35:G35"/>
    <mergeCell ref="H35:I35"/>
    <mergeCell ref="J35:K35"/>
    <mergeCell ref="D25:E25"/>
    <mergeCell ref="F25:G25"/>
    <mergeCell ref="H25:I25"/>
    <mergeCell ref="J25:K25"/>
    <mergeCell ref="A1:B1"/>
    <mergeCell ref="C1:H1"/>
    <mergeCell ref="A3:B3"/>
    <mergeCell ref="D5:E5"/>
    <mergeCell ref="F5:G5"/>
    <mergeCell ref="H5:I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9"/>
  <dimension ref="A3:N104"/>
  <sheetViews>
    <sheetView showZeros="0" zoomScalePageLayoutView="0" workbookViewId="0" topLeftCell="A1">
      <selection activeCell="A5" sqref="A5"/>
    </sheetView>
  </sheetViews>
  <sheetFormatPr defaultColWidth="9.140625" defaultRowHeight="15"/>
  <cols>
    <col min="1" max="1" width="9.140625" style="2" customWidth="1"/>
    <col min="2" max="2" width="20.00390625" style="2" customWidth="1"/>
    <col min="3" max="3" width="24.421875" style="2" customWidth="1"/>
    <col min="4" max="16384" width="9.140625" style="2" customWidth="1"/>
  </cols>
  <sheetData>
    <row r="2" ht="15.75" thickBot="1"/>
    <row r="3" spans="1:12" ht="15.75" thickBot="1">
      <c r="A3" s="11"/>
      <c r="B3" s="11"/>
      <c r="C3" s="11"/>
      <c r="D3" s="67" t="s">
        <v>0</v>
      </c>
      <c r="E3" s="68"/>
      <c r="F3" s="67" t="s">
        <v>1</v>
      </c>
      <c r="G3" s="68"/>
      <c r="H3" s="67" t="s">
        <v>2</v>
      </c>
      <c r="I3" s="68"/>
      <c r="J3" s="67" t="s">
        <v>13</v>
      </c>
      <c r="K3" s="68"/>
      <c r="L3" s="13"/>
    </row>
    <row r="4" spans="1:14" ht="21" thickBot="1">
      <c r="A4" s="11"/>
      <c r="B4" s="14" t="s">
        <v>3</v>
      </c>
      <c r="C4" s="14" t="s">
        <v>9</v>
      </c>
      <c r="D4" s="15" t="s">
        <v>4</v>
      </c>
      <c r="E4" s="16" t="s">
        <v>5</v>
      </c>
      <c r="F4" s="15" t="s">
        <v>4</v>
      </c>
      <c r="G4" s="16" t="s">
        <v>5</v>
      </c>
      <c r="H4" s="15" t="s">
        <v>4</v>
      </c>
      <c r="I4" s="16" t="s">
        <v>5</v>
      </c>
      <c r="J4" s="15" t="s">
        <v>4</v>
      </c>
      <c r="K4" s="16" t="s">
        <v>5</v>
      </c>
      <c r="L4" s="17" t="s">
        <v>6</v>
      </c>
      <c r="N4" s="18" t="s">
        <v>18</v>
      </c>
    </row>
    <row r="5" spans="1:12" ht="15">
      <c r="A5" s="54">
        <v>1</v>
      </c>
      <c r="B5" s="19" t="str">
        <f>'OCENE MDE'!B253</f>
        <v>NELI ŠTRUC</v>
      </c>
      <c r="C5" s="6" t="str">
        <f>'OCENE MDE'!C253</f>
        <v>OŠ KOR.JEKLARJI</v>
      </c>
      <c r="D5" s="20">
        <f>'OCENE MDE'!D253</f>
        <v>10</v>
      </c>
      <c r="E5" s="21">
        <f>'OCENE MDE'!E253</f>
        <v>9.8</v>
      </c>
      <c r="F5" s="20">
        <f>'OCENE MDE'!F253</f>
        <v>10</v>
      </c>
      <c r="G5" s="21">
        <f>'OCENE MDE'!G253</f>
        <v>9.9</v>
      </c>
      <c r="H5" s="20">
        <f>'OCENE MDE'!H253</f>
        <v>10</v>
      </c>
      <c r="I5" s="21">
        <f>'OCENE MDE'!I253</f>
        <v>9.9</v>
      </c>
      <c r="J5" s="20">
        <f>'OCENE MDE'!J253</f>
        <v>10</v>
      </c>
      <c r="K5" s="21">
        <f>'OCENE MDE'!K253</f>
        <v>9.7</v>
      </c>
      <c r="L5" s="22">
        <f>'OCENE MDE'!L253</f>
        <v>39.3</v>
      </c>
    </row>
    <row r="6" spans="1:12" ht="15">
      <c r="A6" s="55">
        <v>2</v>
      </c>
      <c r="B6" s="19" t="str">
        <f>'OCENE MDE'!B255</f>
        <v>LIZA JOVANOVIČ</v>
      </c>
      <c r="C6" s="6" t="str">
        <f>'OCENE MDE'!C255</f>
        <v>OŠ VALENTINA VODNIKA</v>
      </c>
      <c r="D6" s="20">
        <f>'OCENE MDE'!D255</f>
        <v>10</v>
      </c>
      <c r="E6" s="21">
        <f>'OCENE MDE'!E255</f>
        <v>9.8</v>
      </c>
      <c r="F6" s="20">
        <f>'OCENE MDE'!F255</f>
        <v>10</v>
      </c>
      <c r="G6" s="21">
        <f>'OCENE MDE'!G255</f>
        <v>9.8</v>
      </c>
      <c r="H6" s="20">
        <f>'OCENE MDE'!H255</f>
        <v>10</v>
      </c>
      <c r="I6" s="21">
        <f>'OCENE MDE'!I255</f>
        <v>9.8</v>
      </c>
      <c r="J6" s="20">
        <f>'OCENE MDE'!J255</f>
        <v>10</v>
      </c>
      <c r="K6" s="21">
        <f>'OCENE MDE'!K255</f>
        <v>9.7</v>
      </c>
      <c r="L6" s="22">
        <f>'OCENE MDE'!L255</f>
        <v>39.1</v>
      </c>
    </row>
    <row r="7" spans="1:12" ht="15">
      <c r="A7" s="55">
        <v>3</v>
      </c>
      <c r="B7" s="19" t="str">
        <f>'OCENE MDE'!B287</f>
        <v>BRINA DOLENEC</v>
      </c>
      <c r="C7" s="6" t="str">
        <f>'OCENE MDE'!C287</f>
        <v>OŠ R. JAKOPIČA 1</v>
      </c>
      <c r="D7" s="20">
        <f>'OCENE MDE'!D287</f>
        <v>10</v>
      </c>
      <c r="E7" s="21">
        <f>'OCENE MDE'!E287</f>
        <v>9.7</v>
      </c>
      <c r="F7" s="20">
        <f>'OCENE MDE'!F287</f>
        <v>10</v>
      </c>
      <c r="G7" s="21">
        <f>'OCENE MDE'!G287</f>
        <v>9.8</v>
      </c>
      <c r="H7" s="20">
        <f>'OCENE MDE'!H287</f>
        <v>10</v>
      </c>
      <c r="I7" s="21">
        <f>'OCENE MDE'!I287</f>
        <v>9.8</v>
      </c>
      <c r="J7" s="20">
        <f>'OCENE MDE'!J287</f>
        <v>10</v>
      </c>
      <c r="K7" s="21">
        <f>'OCENE MDE'!K287</f>
        <v>9.8</v>
      </c>
      <c r="L7" s="22">
        <f>'OCENE MDE'!L287</f>
        <v>39.1</v>
      </c>
    </row>
    <row r="8" spans="1:12" ht="15">
      <c r="A8" s="55">
        <v>4</v>
      </c>
      <c r="B8" s="19" t="str">
        <f>'OCENE MDE'!B286</f>
        <v>LARA CRNJAC</v>
      </c>
      <c r="C8" s="6" t="str">
        <f>'OCENE MDE'!C286</f>
        <v>OŠ R. JAKOPIČA 1</v>
      </c>
      <c r="D8" s="20">
        <f>'OCENE MDE'!D286</f>
        <v>10</v>
      </c>
      <c r="E8" s="21">
        <f>'OCENE MDE'!E286</f>
        <v>9.8</v>
      </c>
      <c r="F8" s="20">
        <f>'OCENE MDE'!F286</f>
        <v>10</v>
      </c>
      <c r="G8" s="21">
        <f>'OCENE MDE'!G286</f>
        <v>9.6</v>
      </c>
      <c r="H8" s="20">
        <f>'OCENE MDE'!H286</f>
        <v>10</v>
      </c>
      <c r="I8" s="21">
        <f>'OCENE MDE'!I286</f>
        <v>9.7</v>
      </c>
      <c r="J8" s="20">
        <f>'OCENE MDE'!J286</f>
        <v>10</v>
      </c>
      <c r="K8" s="21">
        <f>'OCENE MDE'!K286</f>
        <v>9.8</v>
      </c>
      <c r="L8" s="22">
        <f>'OCENE MDE'!L286</f>
        <v>38.900000000000006</v>
      </c>
    </row>
    <row r="9" spans="1:12" ht="15">
      <c r="A9" s="55">
        <v>5</v>
      </c>
      <c r="B9" s="19" t="str">
        <f>'OCENE MDE'!B210</f>
        <v>LANA VOLER</v>
      </c>
      <c r="C9" s="6" t="str">
        <f>'OCENE MDE'!C210</f>
        <v>OŠ BREZOVICA 1</v>
      </c>
      <c r="D9" s="20">
        <f>'OCENE MDE'!D210</f>
        <v>10</v>
      </c>
      <c r="E9" s="21">
        <f>'OCENE MDE'!E210</f>
        <v>9.4</v>
      </c>
      <c r="F9" s="20">
        <f>'OCENE MDE'!F210</f>
        <v>10</v>
      </c>
      <c r="G9" s="21">
        <f>'OCENE MDE'!G210</f>
        <v>9.7</v>
      </c>
      <c r="H9" s="20">
        <f>'OCENE MDE'!H210</f>
        <v>10</v>
      </c>
      <c r="I9" s="21">
        <f>'OCENE MDE'!I210</f>
        <v>9.7</v>
      </c>
      <c r="J9" s="20">
        <f>'OCENE MDE'!J210</f>
        <v>10</v>
      </c>
      <c r="K9" s="21">
        <f>'OCENE MDE'!K210</f>
        <v>9.8</v>
      </c>
      <c r="L9" s="22">
        <f>'OCENE MDE'!L210</f>
        <v>38.6</v>
      </c>
    </row>
    <row r="10" spans="1:12" ht="15">
      <c r="A10" s="55">
        <v>6</v>
      </c>
      <c r="B10" s="19" t="str">
        <f>'OCENE MDE'!B235</f>
        <v>ASJA BENČEC</v>
      </c>
      <c r="C10" s="6" t="str">
        <f>'OCENE MDE'!C235</f>
        <v>OŠ MURSKA SOBOTA</v>
      </c>
      <c r="D10" s="20">
        <f>'OCENE MDE'!D235</f>
        <v>10</v>
      </c>
      <c r="E10" s="21">
        <f>'OCENE MDE'!E235</f>
        <v>9.6</v>
      </c>
      <c r="F10" s="20">
        <f>'OCENE MDE'!F235</f>
        <v>10</v>
      </c>
      <c r="G10" s="21">
        <f>'OCENE MDE'!G235</f>
        <v>9.6</v>
      </c>
      <c r="H10" s="20">
        <f>'OCENE MDE'!H235</f>
        <v>10</v>
      </c>
      <c r="I10" s="21">
        <f>'OCENE MDE'!I235</f>
        <v>9.7</v>
      </c>
      <c r="J10" s="20">
        <f>'OCENE MDE'!J235</f>
        <v>10</v>
      </c>
      <c r="K10" s="21">
        <f>'OCENE MDE'!K235</f>
        <v>9.7</v>
      </c>
      <c r="L10" s="22">
        <f>'OCENE MDE'!L235</f>
        <v>38.6</v>
      </c>
    </row>
    <row r="11" spans="1:12" ht="15">
      <c r="A11" s="55">
        <v>7</v>
      </c>
      <c r="B11" s="19" t="str">
        <f>'OCENE MDE'!B279</f>
        <v>INTI P. TREVEN</v>
      </c>
      <c r="C11" s="6" t="str">
        <f>'OCENE MDE'!C279</f>
        <v>OŠ VODMAT</v>
      </c>
      <c r="D11" s="20">
        <f>'OCENE MDE'!D279</f>
        <v>10</v>
      </c>
      <c r="E11" s="21">
        <f>'OCENE MDE'!E279</f>
        <v>9.5</v>
      </c>
      <c r="F11" s="20">
        <f>'OCENE MDE'!F279</f>
        <v>10</v>
      </c>
      <c r="G11" s="21">
        <f>'OCENE MDE'!G279</f>
        <v>9.7</v>
      </c>
      <c r="H11" s="20">
        <f>'OCENE MDE'!H279</f>
        <v>10</v>
      </c>
      <c r="I11" s="21">
        <f>'OCENE MDE'!I279</f>
        <v>9.8</v>
      </c>
      <c r="J11" s="20">
        <f>'OCENE MDE'!J279</f>
        <v>10</v>
      </c>
      <c r="K11" s="21">
        <f>'OCENE MDE'!K279</f>
        <v>9.6</v>
      </c>
      <c r="L11" s="22">
        <f>'OCENE MDE'!L279</f>
        <v>38.599999999999994</v>
      </c>
    </row>
    <row r="12" spans="1:12" ht="15">
      <c r="A12" s="55">
        <v>8</v>
      </c>
      <c r="B12" s="19" t="str">
        <f>'OCENE MDE'!B284</f>
        <v>TEJA KOS</v>
      </c>
      <c r="C12" s="6" t="str">
        <f>'OCENE MDE'!C284</f>
        <v>OŠ R. JAKOPIČA 2</v>
      </c>
      <c r="D12" s="20">
        <f>'OCENE MDE'!D284</f>
        <v>10</v>
      </c>
      <c r="E12" s="21">
        <f>'OCENE MDE'!E284</f>
        <v>9.7</v>
      </c>
      <c r="F12" s="20">
        <f>'OCENE MDE'!F284</f>
        <v>10</v>
      </c>
      <c r="G12" s="21">
        <f>'OCENE MDE'!G284</f>
        <v>9.7</v>
      </c>
      <c r="H12" s="20">
        <f>'OCENE MDE'!H284</f>
        <v>10</v>
      </c>
      <c r="I12" s="21">
        <f>'OCENE MDE'!I284</f>
        <v>9.7</v>
      </c>
      <c r="J12" s="20">
        <f>'OCENE MDE'!J284</f>
        <v>10</v>
      </c>
      <c r="K12" s="21">
        <f>'OCENE MDE'!K284</f>
        <v>9.5</v>
      </c>
      <c r="L12" s="22">
        <f>'OCENE MDE'!L284</f>
        <v>38.599999999999994</v>
      </c>
    </row>
    <row r="13" spans="1:12" ht="15">
      <c r="A13" s="55">
        <v>9</v>
      </c>
      <c r="B13" s="19" t="str">
        <f>'OCENE MDE'!B285</f>
        <v>LEONORA BALAJ</v>
      </c>
      <c r="C13" s="6" t="str">
        <f>'OCENE MDE'!C285</f>
        <v>OŠ R. JAKOPIČA 1</v>
      </c>
      <c r="D13" s="20">
        <f>'OCENE MDE'!D285</f>
        <v>10</v>
      </c>
      <c r="E13" s="21">
        <f>'OCENE MDE'!E285</f>
        <v>9.7</v>
      </c>
      <c r="F13" s="20">
        <f>'OCENE MDE'!F285</f>
        <v>10</v>
      </c>
      <c r="G13" s="21">
        <f>'OCENE MDE'!G285</f>
        <v>9.6</v>
      </c>
      <c r="H13" s="20">
        <f>'OCENE MDE'!H285</f>
        <v>10</v>
      </c>
      <c r="I13" s="21">
        <f>'OCENE MDE'!I285</f>
        <v>9.6</v>
      </c>
      <c r="J13" s="20">
        <f>'OCENE MDE'!J285</f>
        <v>10</v>
      </c>
      <c r="K13" s="21">
        <f>'OCENE MDE'!K285</f>
        <v>9.6</v>
      </c>
      <c r="L13" s="22">
        <f>'OCENE MDE'!L285</f>
        <v>38.5</v>
      </c>
    </row>
    <row r="14" spans="1:12" ht="15">
      <c r="A14" s="55">
        <v>10</v>
      </c>
      <c r="B14" s="23" t="str">
        <f>'OCENE MDE'!B211</f>
        <v>AJDA ŠTURM</v>
      </c>
      <c r="C14" s="6" t="str">
        <f>'OCENE MDE'!C211</f>
        <v>OŠ BREZOVICA 1</v>
      </c>
      <c r="D14" s="20">
        <f>'OCENE MDE'!D211</f>
        <v>10</v>
      </c>
      <c r="E14" s="21">
        <f>'OCENE MDE'!E211</f>
        <v>9.5</v>
      </c>
      <c r="F14" s="20">
        <f>'OCENE MDE'!F211</f>
        <v>10</v>
      </c>
      <c r="G14" s="21">
        <f>'OCENE MDE'!G211</f>
        <v>9.4</v>
      </c>
      <c r="H14" s="20">
        <f>'OCENE MDE'!H211</f>
        <v>10</v>
      </c>
      <c r="I14" s="21">
        <f>'OCENE MDE'!I211</f>
        <v>9.7</v>
      </c>
      <c r="J14" s="20">
        <f>'OCENE MDE'!J211</f>
        <v>10</v>
      </c>
      <c r="K14" s="21">
        <f>'OCENE MDE'!K211</f>
        <v>9.7</v>
      </c>
      <c r="L14" s="22">
        <f>'OCENE MDE'!L211</f>
        <v>38.3</v>
      </c>
    </row>
    <row r="15" spans="1:12" ht="15">
      <c r="A15" s="55">
        <v>11</v>
      </c>
      <c r="B15" s="19" t="str">
        <f>'OCENE MDE'!B224</f>
        <v>LANA JARNOVIČ</v>
      </c>
      <c r="C15" s="6" t="str">
        <f>'OCENE MDE'!C224</f>
        <v>OŠ MILANA ŠUŠTERŠIČA</v>
      </c>
      <c r="D15" s="20">
        <f>'OCENE MDE'!D224</f>
        <v>10</v>
      </c>
      <c r="E15" s="21">
        <f>'OCENE MDE'!E224</f>
        <v>9.7</v>
      </c>
      <c r="F15" s="20">
        <f>'OCENE MDE'!F224</f>
        <v>10</v>
      </c>
      <c r="G15" s="21">
        <f>'OCENE MDE'!G224</f>
        <v>9.7</v>
      </c>
      <c r="H15" s="20">
        <f>'OCENE MDE'!H224</f>
        <v>10</v>
      </c>
      <c r="I15" s="21">
        <f>'OCENE MDE'!I224</f>
        <v>9.5</v>
      </c>
      <c r="J15" s="20">
        <f>'OCENE MDE'!J224</f>
        <v>9.5</v>
      </c>
      <c r="K15" s="21">
        <f>'OCENE MDE'!K224</f>
        <v>9.3</v>
      </c>
      <c r="L15" s="22">
        <f>'OCENE MDE'!L224</f>
        <v>38.2</v>
      </c>
    </row>
    <row r="16" spans="1:12" ht="15">
      <c r="A16" s="55">
        <v>12</v>
      </c>
      <c r="B16" s="19" t="str">
        <f>'OCENE MDE'!B249</f>
        <v>ASJA KOTNIK</v>
      </c>
      <c r="C16" s="6" t="str">
        <f>'OCENE MDE'!C249</f>
        <v>OŠ DRAVOGRAD</v>
      </c>
      <c r="D16" s="20">
        <f>'OCENE MDE'!D249</f>
        <v>10</v>
      </c>
      <c r="E16" s="21">
        <f>'OCENE MDE'!E249</f>
        <v>9.6</v>
      </c>
      <c r="F16" s="20">
        <f>'OCENE MDE'!F249</f>
        <v>10</v>
      </c>
      <c r="G16" s="21">
        <f>'OCENE MDE'!G249</f>
        <v>9.6</v>
      </c>
      <c r="H16" s="20">
        <f>'OCENE MDE'!H249</f>
        <v>10</v>
      </c>
      <c r="I16" s="21">
        <f>'OCENE MDE'!I249</f>
        <v>9.6</v>
      </c>
      <c r="J16" s="20">
        <f>'OCENE MDE'!J249</f>
        <v>10</v>
      </c>
      <c r="K16" s="21">
        <f>'OCENE MDE'!K249</f>
        <v>9.4</v>
      </c>
      <c r="L16" s="22">
        <f>'OCENE MDE'!L249</f>
        <v>38.2</v>
      </c>
    </row>
    <row r="17" spans="1:12" ht="15">
      <c r="A17" s="55">
        <v>13</v>
      </c>
      <c r="B17" s="19" t="str">
        <f>'OCENE MDE'!B270</f>
        <v>VITA TOLIČIČ</v>
      </c>
      <c r="C17" s="6" t="str">
        <f>'OCENE MDE'!C270</f>
        <v>OŠ LJUDSKI VRT 1</v>
      </c>
      <c r="D17" s="20">
        <f>'OCENE MDE'!D270</f>
        <v>10</v>
      </c>
      <c r="E17" s="21">
        <f>'OCENE MDE'!E270</f>
        <v>9.6</v>
      </c>
      <c r="F17" s="20">
        <f>'OCENE MDE'!F270</f>
        <v>10</v>
      </c>
      <c r="G17" s="21">
        <f>'OCENE MDE'!G270</f>
        <v>9.5</v>
      </c>
      <c r="H17" s="20">
        <f>'OCENE MDE'!H270</f>
        <v>10</v>
      </c>
      <c r="I17" s="21">
        <f>'OCENE MDE'!I270</f>
        <v>9.5</v>
      </c>
      <c r="J17" s="20">
        <f>'OCENE MDE'!J270</f>
        <v>10</v>
      </c>
      <c r="K17" s="21">
        <f>'OCENE MDE'!K270</f>
        <v>9.6</v>
      </c>
      <c r="L17" s="22">
        <f>'OCENE MDE'!L270</f>
        <v>38.2</v>
      </c>
    </row>
    <row r="18" spans="1:12" ht="15">
      <c r="A18" s="55">
        <v>14</v>
      </c>
      <c r="B18" s="19" t="str">
        <f>'OCENE MDE'!B239</f>
        <v>IZZA GAŠPERŠIČ</v>
      </c>
      <c r="C18" s="6" t="str">
        <f>'OCENE MDE'!C239</f>
        <v>OŠ BRINJE</v>
      </c>
      <c r="D18" s="20">
        <f>'OCENE MDE'!D239</f>
        <v>10</v>
      </c>
      <c r="E18" s="21">
        <f>'OCENE MDE'!E239</f>
        <v>9.7</v>
      </c>
      <c r="F18" s="20">
        <f>'OCENE MDE'!F239</f>
        <v>10</v>
      </c>
      <c r="G18" s="21">
        <f>'OCENE MDE'!G239</f>
        <v>9.7</v>
      </c>
      <c r="H18" s="20">
        <f>'OCENE MDE'!H239</f>
        <v>10</v>
      </c>
      <c r="I18" s="21">
        <f>'OCENE MDE'!I239</f>
        <v>9.7</v>
      </c>
      <c r="J18" s="20">
        <f>'OCENE MDE'!J239</f>
        <v>9.5</v>
      </c>
      <c r="K18" s="21">
        <f>'OCENE MDE'!K239</f>
        <v>9.1</v>
      </c>
      <c r="L18" s="22">
        <f>'OCENE MDE'!L239</f>
        <v>38.199999999999996</v>
      </c>
    </row>
    <row r="19" spans="1:12" ht="15">
      <c r="A19" s="55">
        <v>15</v>
      </c>
      <c r="B19" s="19" t="str">
        <f>'OCENE MDE'!B288</f>
        <v>DOMINIKA GOLOB</v>
      </c>
      <c r="C19" s="6" t="str">
        <f>'OCENE MDE'!C288</f>
        <v>OŠ R. JAKOPIČA 1</v>
      </c>
      <c r="D19" s="20">
        <f>'OCENE MDE'!D288</f>
        <v>10</v>
      </c>
      <c r="E19" s="21">
        <f>'OCENE MDE'!E288</f>
        <v>9.5</v>
      </c>
      <c r="F19" s="20">
        <f>'OCENE MDE'!F288</f>
        <v>10</v>
      </c>
      <c r="G19" s="21">
        <f>'OCENE MDE'!G288</f>
        <v>9.6</v>
      </c>
      <c r="H19" s="20">
        <f>'OCENE MDE'!H288</f>
        <v>10</v>
      </c>
      <c r="I19" s="21">
        <f>'OCENE MDE'!I288</f>
        <v>9.3</v>
      </c>
      <c r="J19" s="20">
        <f>'OCENE MDE'!J288</f>
        <v>10</v>
      </c>
      <c r="K19" s="21">
        <f>'OCENE MDE'!K288</f>
        <v>9.7</v>
      </c>
      <c r="L19" s="22">
        <f>'OCENE MDE'!L288</f>
        <v>38.1</v>
      </c>
    </row>
    <row r="20" spans="1:12" ht="15">
      <c r="A20" s="55">
        <v>16</v>
      </c>
      <c r="B20" s="19" t="str">
        <f>'OCENE MDE'!B289</f>
        <v>RUVEJDA IBUŠOSKA</v>
      </c>
      <c r="C20" s="6" t="str">
        <f>'OCENE MDE'!C289</f>
        <v>OŠ R. JAKOPIČA 1</v>
      </c>
      <c r="D20" s="20">
        <f>'OCENE MDE'!D289</f>
        <v>10</v>
      </c>
      <c r="E20" s="21">
        <f>'OCENE MDE'!E289</f>
        <v>9.5</v>
      </c>
      <c r="F20" s="20">
        <f>'OCENE MDE'!F289</f>
        <v>10</v>
      </c>
      <c r="G20" s="21">
        <f>'OCENE MDE'!G289</f>
        <v>9.4</v>
      </c>
      <c r="H20" s="20">
        <f>'OCENE MDE'!H289</f>
        <v>10</v>
      </c>
      <c r="I20" s="21">
        <f>'OCENE MDE'!I289</f>
        <v>9.6</v>
      </c>
      <c r="J20" s="20">
        <f>'OCENE MDE'!J289</f>
        <v>10</v>
      </c>
      <c r="K20" s="21">
        <f>'OCENE MDE'!K289</f>
        <v>9.6</v>
      </c>
      <c r="L20" s="22">
        <f>'OCENE MDE'!L289</f>
        <v>38.1</v>
      </c>
    </row>
    <row r="21" spans="1:12" ht="15">
      <c r="A21" s="55">
        <v>17</v>
      </c>
      <c r="B21" s="19" t="str">
        <f>'OCENE MDE'!B271</f>
        <v>VITA PERNAT</v>
      </c>
      <c r="C21" s="6" t="str">
        <f>'OCENE MDE'!C271</f>
        <v>OŠ LJUDSKI VRT 1</v>
      </c>
      <c r="D21" s="20">
        <f>'OCENE MDE'!D271</f>
        <v>10</v>
      </c>
      <c r="E21" s="21">
        <f>'OCENE MDE'!E271</f>
        <v>9.5</v>
      </c>
      <c r="F21" s="20">
        <f>'OCENE MDE'!F271</f>
        <v>10</v>
      </c>
      <c r="G21" s="21">
        <f>'OCENE MDE'!G271</f>
        <v>9.7</v>
      </c>
      <c r="H21" s="20">
        <f>'OCENE MDE'!H271</f>
        <v>10</v>
      </c>
      <c r="I21" s="21">
        <f>'OCENE MDE'!I271</f>
        <v>9.5</v>
      </c>
      <c r="J21" s="20">
        <f>'OCENE MDE'!J271</f>
        <v>10</v>
      </c>
      <c r="K21" s="21">
        <f>'OCENE MDE'!K271</f>
        <v>9.4</v>
      </c>
      <c r="L21" s="22">
        <f>'OCENE MDE'!L271</f>
        <v>38.099999999999994</v>
      </c>
    </row>
    <row r="22" spans="1:12" ht="15">
      <c r="A22" s="55">
        <v>18</v>
      </c>
      <c r="B22" s="19" t="str">
        <f>'OCENE MDE'!B252</f>
        <v>LANA REPAS</v>
      </c>
      <c r="C22" s="6" t="str">
        <f>'OCENE MDE'!C252</f>
        <v>OŠ KOR.JEKLARJI</v>
      </c>
      <c r="D22" s="20">
        <f>'OCENE MDE'!D252</f>
        <v>10</v>
      </c>
      <c r="E22" s="21">
        <f>'OCENE MDE'!E252</f>
        <v>9.6</v>
      </c>
      <c r="F22" s="20">
        <f>'OCENE MDE'!F252</f>
        <v>10</v>
      </c>
      <c r="G22" s="21">
        <f>'OCENE MDE'!G252</f>
        <v>9.5</v>
      </c>
      <c r="H22" s="20">
        <f>'OCENE MDE'!H252</f>
        <v>10</v>
      </c>
      <c r="I22" s="21">
        <f>'OCENE MDE'!I252</f>
        <v>9.6</v>
      </c>
      <c r="J22" s="20">
        <f>'OCENE MDE'!J252</f>
        <v>10</v>
      </c>
      <c r="K22" s="21">
        <f>'OCENE MDE'!K252</f>
        <v>9.3</v>
      </c>
      <c r="L22" s="22">
        <f>'OCENE MDE'!L252</f>
        <v>38</v>
      </c>
    </row>
    <row r="23" spans="1:12" ht="15">
      <c r="A23" s="55">
        <v>19</v>
      </c>
      <c r="B23" s="19" t="str">
        <f>'OCENE MDE'!B212</f>
        <v>LUCIJA JAMNIK</v>
      </c>
      <c r="C23" s="6" t="str">
        <f>'OCENE MDE'!C212</f>
        <v>OŠ BREZOVICA 1</v>
      </c>
      <c r="D23" s="20">
        <f>'OCENE MDE'!D212</f>
        <v>10</v>
      </c>
      <c r="E23" s="21">
        <f>'OCENE MDE'!E212</f>
        <v>9.6</v>
      </c>
      <c r="F23" s="20">
        <f>'OCENE MDE'!F212</f>
        <v>10</v>
      </c>
      <c r="G23" s="21">
        <f>'OCENE MDE'!G212</f>
        <v>9.2</v>
      </c>
      <c r="H23" s="20">
        <f>'OCENE MDE'!H212</f>
        <v>10</v>
      </c>
      <c r="I23" s="21">
        <f>'OCENE MDE'!I212</f>
        <v>9.7</v>
      </c>
      <c r="J23" s="20">
        <f>'OCENE MDE'!J212</f>
        <v>10</v>
      </c>
      <c r="K23" s="21">
        <f>'OCENE MDE'!K212</f>
        <v>9.4</v>
      </c>
      <c r="L23" s="22">
        <f>'OCENE MDE'!L212</f>
        <v>37.9</v>
      </c>
    </row>
    <row r="24" spans="1:12" ht="15">
      <c r="A24" s="55">
        <v>20</v>
      </c>
      <c r="B24" s="19" t="str">
        <f>'OCENE MDE'!B213</f>
        <v>ANJA KRIŽMANČIČ</v>
      </c>
      <c r="C24" s="6" t="str">
        <f>'OCENE MDE'!C213</f>
        <v>OŠ BREZOVICA 1</v>
      </c>
      <c r="D24" s="20">
        <f>'OCENE MDE'!D213</f>
        <v>10</v>
      </c>
      <c r="E24" s="21">
        <f>'OCENE MDE'!E213</f>
        <v>9.6</v>
      </c>
      <c r="F24" s="20">
        <f>'OCENE MDE'!F213</f>
        <v>10</v>
      </c>
      <c r="G24" s="21">
        <f>'OCENE MDE'!G213</f>
        <v>9.4</v>
      </c>
      <c r="H24" s="20">
        <f>'OCENE MDE'!H213</f>
        <v>10</v>
      </c>
      <c r="I24" s="21">
        <f>'OCENE MDE'!I213</f>
        <v>9.5</v>
      </c>
      <c r="J24" s="20">
        <f>'OCENE MDE'!J213</f>
        <v>10</v>
      </c>
      <c r="K24" s="21">
        <f>'OCENE MDE'!K213</f>
        <v>9.4</v>
      </c>
      <c r="L24" s="22">
        <f>'OCENE MDE'!L213</f>
        <v>37.9</v>
      </c>
    </row>
    <row r="25" spans="1:12" ht="15">
      <c r="A25" s="55">
        <v>21</v>
      </c>
      <c r="B25" s="19" t="str">
        <f>'OCENE MDE'!B226</f>
        <v>LEA JAKŠA</v>
      </c>
      <c r="C25" s="6" t="str">
        <f>'OCENE MDE'!C226</f>
        <v>OŠ C.GOLARJA 1</v>
      </c>
      <c r="D25" s="20">
        <f>'OCENE MDE'!D226</f>
        <v>10</v>
      </c>
      <c r="E25" s="21">
        <f>'OCENE MDE'!E226</f>
        <v>9.7</v>
      </c>
      <c r="F25" s="20">
        <f>'OCENE MDE'!F226</f>
        <v>10</v>
      </c>
      <c r="G25" s="21">
        <f>'OCENE MDE'!G226</f>
        <v>9.3</v>
      </c>
      <c r="H25" s="20">
        <f>'OCENE MDE'!H226</f>
        <v>10</v>
      </c>
      <c r="I25" s="21">
        <f>'OCENE MDE'!I226</f>
        <v>9.5</v>
      </c>
      <c r="J25" s="20">
        <f>'OCENE MDE'!J226</f>
        <v>10</v>
      </c>
      <c r="K25" s="21">
        <f>'OCENE MDE'!K226</f>
        <v>9.4</v>
      </c>
      <c r="L25" s="22">
        <f>'OCENE MDE'!L226</f>
        <v>37.9</v>
      </c>
    </row>
    <row r="26" spans="1:12" ht="15">
      <c r="A26" s="55">
        <v>22</v>
      </c>
      <c r="B26" s="19" t="str">
        <f>'OCENE MDE'!B234</f>
        <v>EMA KUZMAN</v>
      </c>
      <c r="C26" s="6" t="str">
        <f>'OCENE MDE'!C234</f>
        <v>OŠ DR.VITA KRAIGHERJA</v>
      </c>
      <c r="D26" s="20">
        <f>'OCENE MDE'!D234</f>
        <v>10</v>
      </c>
      <c r="E26" s="21">
        <f>'OCENE MDE'!E234</f>
        <v>9.5</v>
      </c>
      <c r="F26" s="20">
        <f>'OCENE MDE'!F234</f>
        <v>10</v>
      </c>
      <c r="G26" s="21">
        <f>'OCENE MDE'!G234</f>
        <v>9.4</v>
      </c>
      <c r="H26" s="20">
        <f>'OCENE MDE'!H234</f>
        <v>10</v>
      </c>
      <c r="I26" s="21">
        <f>'OCENE MDE'!I234</f>
        <v>9.5</v>
      </c>
      <c r="J26" s="20">
        <f>'OCENE MDE'!J234</f>
        <v>10</v>
      </c>
      <c r="K26" s="21">
        <f>'OCENE MDE'!K234</f>
        <v>9.5</v>
      </c>
      <c r="L26" s="22">
        <f>'OCENE MDE'!L234</f>
        <v>37.9</v>
      </c>
    </row>
    <row r="27" spans="1:12" ht="15">
      <c r="A27" s="55">
        <v>23</v>
      </c>
      <c r="B27" s="19" t="str">
        <f>'OCENE MDE'!B259</f>
        <v>LAURA KOGOJ</v>
      </c>
      <c r="C27" s="6" t="str">
        <f>'OCENE MDE'!C259</f>
        <v>OŠ T.Č. JESENICE</v>
      </c>
      <c r="D27" s="20">
        <f>'OCENE MDE'!D259</f>
        <v>10</v>
      </c>
      <c r="E27" s="21">
        <f>'OCENE MDE'!E259</f>
        <v>9.6</v>
      </c>
      <c r="F27" s="20">
        <f>'OCENE MDE'!F259</f>
        <v>10</v>
      </c>
      <c r="G27" s="21">
        <f>'OCENE MDE'!G259</f>
        <v>9.3</v>
      </c>
      <c r="H27" s="20">
        <f>'OCENE MDE'!H259</f>
        <v>10</v>
      </c>
      <c r="I27" s="21">
        <f>'OCENE MDE'!I259</f>
        <v>9.6</v>
      </c>
      <c r="J27" s="20">
        <f>'OCENE MDE'!J259</f>
        <v>10</v>
      </c>
      <c r="K27" s="21">
        <f>'OCENE MDE'!K259</f>
        <v>9.4</v>
      </c>
      <c r="L27" s="22">
        <f>'OCENE MDE'!L259</f>
        <v>37.9</v>
      </c>
    </row>
    <row r="28" spans="1:12" ht="15">
      <c r="A28" s="55">
        <v>24</v>
      </c>
      <c r="B28" s="19" t="str">
        <f>'OCENE MDE'!B294</f>
        <v>NIKA DVORŠEK</v>
      </c>
      <c r="C28" s="6" t="str">
        <f>'OCENE MDE'!C294</f>
        <v>OŠ MAKSA PEČARJA</v>
      </c>
      <c r="D28" s="20">
        <f>'OCENE MDE'!D294</f>
        <v>10</v>
      </c>
      <c r="E28" s="21">
        <f>'OCENE MDE'!E294</f>
        <v>9.6</v>
      </c>
      <c r="F28" s="20">
        <f>'OCENE MDE'!F294</f>
        <v>10</v>
      </c>
      <c r="G28" s="21">
        <f>'OCENE MDE'!G294</f>
        <v>9.2</v>
      </c>
      <c r="H28" s="20">
        <f>'OCENE MDE'!H294</f>
        <v>10</v>
      </c>
      <c r="I28" s="21">
        <f>'OCENE MDE'!I294</f>
        <v>9.6</v>
      </c>
      <c r="J28" s="20">
        <f>'OCENE MDE'!J294</f>
        <v>10</v>
      </c>
      <c r="K28" s="21">
        <f>'OCENE MDE'!K294</f>
        <v>9.5</v>
      </c>
      <c r="L28" s="22">
        <f>'OCENE MDE'!L294</f>
        <v>37.9</v>
      </c>
    </row>
    <row r="29" spans="1:12" ht="15">
      <c r="A29" s="55">
        <v>25</v>
      </c>
      <c r="B29" s="19" t="str">
        <f>'OCENE MDE'!B236</f>
        <v>LEA SKOK</v>
      </c>
      <c r="C29" s="6" t="str">
        <f>'OCENE MDE'!C236</f>
        <v>OŠ MLADIKA</v>
      </c>
      <c r="D29" s="20">
        <f>'OCENE MDE'!D236</f>
        <v>10</v>
      </c>
      <c r="E29" s="21">
        <f>'OCENE MDE'!E236</f>
        <v>9.4</v>
      </c>
      <c r="F29" s="20">
        <f>'OCENE MDE'!F236</f>
        <v>10</v>
      </c>
      <c r="G29" s="21">
        <f>'OCENE MDE'!G236</f>
        <v>9.7</v>
      </c>
      <c r="H29" s="20">
        <f>'OCENE MDE'!H236</f>
        <v>10</v>
      </c>
      <c r="I29" s="21">
        <f>'OCENE MDE'!I236</f>
        <v>9.4</v>
      </c>
      <c r="J29" s="20">
        <f>'OCENE MDE'!J236</f>
        <v>10</v>
      </c>
      <c r="K29" s="21">
        <f>'OCENE MDE'!K236</f>
        <v>9.3</v>
      </c>
      <c r="L29" s="22">
        <f>'OCENE MDE'!L236</f>
        <v>37.800000000000004</v>
      </c>
    </row>
    <row r="30" spans="1:12" ht="15">
      <c r="A30" s="55">
        <v>26</v>
      </c>
      <c r="B30" s="19" t="str">
        <f>'OCENE MDE'!B254</f>
        <v>ANJA ŠEŠERKO</v>
      </c>
      <c r="C30" s="6" t="str">
        <f>'OCENE MDE'!C254</f>
        <v>OŠ VELIKA NEDELJA</v>
      </c>
      <c r="D30" s="20">
        <f>'OCENE MDE'!D254</f>
        <v>10</v>
      </c>
      <c r="E30" s="21">
        <f>'OCENE MDE'!E254</f>
        <v>9.4</v>
      </c>
      <c r="F30" s="20">
        <f>'OCENE MDE'!F254</f>
        <v>10</v>
      </c>
      <c r="G30" s="21">
        <f>'OCENE MDE'!G254</f>
        <v>9.5</v>
      </c>
      <c r="H30" s="20">
        <f>'OCENE MDE'!H254</f>
        <v>10</v>
      </c>
      <c r="I30" s="21">
        <f>'OCENE MDE'!I254</f>
        <v>9.4</v>
      </c>
      <c r="J30" s="20">
        <f>'OCENE MDE'!J254</f>
        <v>10</v>
      </c>
      <c r="K30" s="21">
        <f>'OCENE MDE'!K254</f>
        <v>9.5</v>
      </c>
      <c r="L30" s="22">
        <f>'OCENE MDE'!L254</f>
        <v>37.8</v>
      </c>
    </row>
    <row r="31" spans="1:12" ht="15">
      <c r="A31" s="55">
        <v>27</v>
      </c>
      <c r="B31" s="19" t="str">
        <f>'OCENE MDE'!B238</f>
        <v>GAJA MRZELJ</v>
      </c>
      <c r="C31" s="6" t="str">
        <f>'OCENE MDE'!C238</f>
        <v>OŠ LOUISA ADAMIČA</v>
      </c>
      <c r="D31" s="20">
        <f>'OCENE MDE'!D238</f>
        <v>10</v>
      </c>
      <c r="E31" s="21">
        <f>'OCENE MDE'!E238</f>
        <v>9.6</v>
      </c>
      <c r="F31" s="20">
        <f>'OCENE MDE'!F238</f>
        <v>10</v>
      </c>
      <c r="G31" s="21">
        <f>'OCENE MDE'!G238</f>
        <v>9.5</v>
      </c>
      <c r="H31" s="20">
        <f>'OCENE MDE'!H238</f>
        <v>10</v>
      </c>
      <c r="I31" s="21">
        <f>'OCENE MDE'!I238</f>
        <v>9.5</v>
      </c>
      <c r="J31" s="20">
        <f>'OCENE MDE'!J238</f>
        <v>9.5</v>
      </c>
      <c r="K31" s="21">
        <f>'OCENE MDE'!K238</f>
        <v>9.1</v>
      </c>
      <c r="L31" s="22">
        <f>'OCENE MDE'!L238</f>
        <v>37.7</v>
      </c>
    </row>
    <row r="32" spans="1:12" ht="15">
      <c r="A32" s="55">
        <v>28</v>
      </c>
      <c r="B32" s="19" t="str">
        <f>'OCENE MDE'!B268</f>
        <v>NEVA FLORJANČIČ</v>
      </c>
      <c r="C32" s="6" t="str">
        <f>'OCENE MDE'!C268</f>
        <v>OŠ LJUDSKI VRT 2</v>
      </c>
      <c r="D32" s="20">
        <f>'OCENE MDE'!D268</f>
        <v>10</v>
      </c>
      <c r="E32" s="21">
        <f>'OCENE MDE'!E268</f>
        <v>9.6</v>
      </c>
      <c r="F32" s="20">
        <f>'OCENE MDE'!F268</f>
        <v>10</v>
      </c>
      <c r="G32" s="21">
        <f>'OCENE MDE'!G268</f>
        <v>9.6</v>
      </c>
      <c r="H32" s="20">
        <f>'OCENE MDE'!H268</f>
        <v>10</v>
      </c>
      <c r="I32" s="21">
        <f>'OCENE MDE'!I268</f>
        <v>9.2</v>
      </c>
      <c r="J32" s="20">
        <f>'OCENE MDE'!J268</f>
        <v>10</v>
      </c>
      <c r="K32" s="21">
        <f>'OCENE MDE'!K268</f>
        <v>9.3</v>
      </c>
      <c r="L32" s="22">
        <f>'OCENE MDE'!L268</f>
        <v>37.7</v>
      </c>
    </row>
    <row r="33" spans="1:12" ht="15">
      <c r="A33" s="55">
        <v>29</v>
      </c>
      <c r="B33" s="19" t="str">
        <f>'OCENE MDE'!B273</f>
        <v>PIA PANIĆ</v>
      </c>
      <c r="C33" s="6" t="str">
        <f>'OCENE MDE'!C273</f>
        <v>OŠ LJUDSKI VRT 1</v>
      </c>
      <c r="D33" s="20">
        <f>'OCENE MDE'!D273</f>
        <v>10</v>
      </c>
      <c r="E33" s="21">
        <f>'OCENE MDE'!E273</f>
        <v>9.6</v>
      </c>
      <c r="F33" s="20">
        <f>'OCENE MDE'!F273</f>
        <v>10</v>
      </c>
      <c r="G33" s="21">
        <f>'OCENE MDE'!G273</f>
        <v>9.5</v>
      </c>
      <c r="H33" s="20">
        <f>'OCENE MDE'!H273</f>
        <v>10</v>
      </c>
      <c r="I33" s="21">
        <f>'OCENE MDE'!I273</f>
        <v>9.5</v>
      </c>
      <c r="J33" s="20">
        <f>'OCENE MDE'!J273</f>
        <v>10</v>
      </c>
      <c r="K33" s="21">
        <f>'OCENE MDE'!K273</f>
        <v>9.1</v>
      </c>
      <c r="L33" s="22">
        <f>'OCENE MDE'!L273</f>
        <v>37.7</v>
      </c>
    </row>
    <row r="34" spans="1:12" ht="15">
      <c r="A34" s="55">
        <v>30</v>
      </c>
      <c r="B34" s="19" t="str">
        <f>'OCENE MDE'!B225</f>
        <v>MAŠA BERTONCELJ</v>
      </c>
      <c r="C34" s="6" t="str">
        <f>'OCENE MDE'!C225</f>
        <v>OŠ C.GOLARJA 1</v>
      </c>
      <c r="D34" s="20">
        <f>'OCENE MDE'!D225</f>
        <v>10</v>
      </c>
      <c r="E34" s="21">
        <f>'OCENE MDE'!E225</f>
        <v>9.6</v>
      </c>
      <c r="F34" s="20">
        <f>'OCENE MDE'!F225</f>
        <v>10</v>
      </c>
      <c r="G34" s="21">
        <f>'OCENE MDE'!G225</f>
        <v>9.6</v>
      </c>
      <c r="H34" s="20">
        <f>'OCENE MDE'!H225</f>
        <v>10</v>
      </c>
      <c r="I34" s="21">
        <f>'OCENE MDE'!I225</f>
        <v>9.1</v>
      </c>
      <c r="J34" s="20">
        <f>'OCENE MDE'!J225</f>
        <v>10</v>
      </c>
      <c r="K34" s="21">
        <f>'OCENE MDE'!K225</f>
        <v>9.3</v>
      </c>
      <c r="L34" s="22">
        <f>'OCENE MDE'!L225</f>
        <v>37.6</v>
      </c>
    </row>
    <row r="35" spans="1:12" ht="15">
      <c r="A35" s="55">
        <v>31</v>
      </c>
      <c r="B35" s="19" t="str">
        <f>'OCENE MDE'!B229</f>
        <v>EVA HRIBAR</v>
      </c>
      <c r="C35" s="6" t="str">
        <f>'OCENE MDE'!C229</f>
        <v>OŠ DOB</v>
      </c>
      <c r="D35" s="20">
        <f>'OCENE MDE'!D229</f>
        <v>10</v>
      </c>
      <c r="E35" s="21">
        <f>'OCENE MDE'!E229</f>
        <v>9.5</v>
      </c>
      <c r="F35" s="20">
        <f>'OCENE MDE'!F229</f>
        <v>10</v>
      </c>
      <c r="G35" s="21">
        <f>'OCENE MDE'!G229</f>
        <v>9.6</v>
      </c>
      <c r="H35" s="20">
        <f>'OCENE MDE'!H229</f>
        <v>10</v>
      </c>
      <c r="I35" s="21">
        <f>'OCENE MDE'!I229</f>
        <v>9.3</v>
      </c>
      <c r="J35" s="20">
        <f>'OCENE MDE'!J229</f>
        <v>9.5</v>
      </c>
      <c r="K35" s="21">
        <f>'OCENE MDE'!K229</f>
        <v>9.2</v>
      </c>
      <c r="L35" s="22">
        <f>'OCENE MDE'!L229</f>
        <v>37.6</v>
      </c>
    </row>
    <row r="36" spans="1:12" ht="15">
      <c r="A36" s="55">
        <v>32</v>
      </c>
      <c r="B36" s="19" t="str">
        <f>'OCENE MDE'!B232</f>
        <v>KLAUDIJA KOŠIR</v>
      </c>
      <c r="C36" s="6" t="str">
        <f>'OCENE MDE'!C232</f>
        <v>OŠ C. GOLARJA 2</v>
      </c>
      <c r="D36" s="20">
        <f>'OCENE MDE'!D232</f>
        <v>10</v>
      </c>
      <c r="E36" s="21">
        <f>'OCENE MDE'!E232</f>
        <v>9.4</v>
      </c>
      <c r="F36" s="20">
        <f>'OCENE MDE'!F232</f>
        <v>10</v>
      </c>
      <c r="G36" s="21">
        <f>'OCENE MDE'!G232</f>
        <v>9.5</v>
      </c>
      <c r="H36" s="20">
        <f>'OCENE MDE'!H232</f>
        <v>10</v>
      </c>
      <c r="I36" s="21">
        <f>'OCENE MDE'!I232</f>
        <v>9.2</v>
      </c>
      <c r="J36" s="20">
        <f>'OCENE MDE'!J232</f>
        <v>10</v>
      </c>
      <c r="K36" s="21">
        <f>'OCENE MDE'!K232</f>
        <v>9.4</v>
      </c>
      <c r="L36" s="22">
        <f>'OCENE MDE'!L232</f>
        <v>37.5</v>
      </c>
    </row>
    <row r="37" spans="1:12" ht="15">
      <c r="A37" s="55">
        <v>33</v>
      </c>
      <c r="B37" s="19" t="str">
        <f>'OCENE MDE'!B272</f>
        <v>TJAŠA LORBEK</v>
      </c>
      <c r="C37" s="6" t="str">
        <f>'OCENE MDE'!C272</f>
        <v>OŠ LJUDSKI VRT 1</v>
      </c>
      <c r="D37" s="20">
        <f>'OCENE MDE'!D272</f>
        <v>10</v>
      </c>
      <c r="E37" s="21">
        <f>'OCENE MDE'!E272</f>
        <v>9.5</v>
      </c>
      <c r="F37" s="20">
        <f>'OCENE MDE'!F272</f>
        <v>10</v>
      </c>
      <c r="G37" s="21">
        <f>'OCENE MDE'!G272</f>
        <v>9.5</v>
      </c>
      <c r="H37" s="20">
        <f>'OCENE MDE'!H272</f>
        <v>10</v>
      </c>
      <c r="I37" s="21">
        <f>'OCENE MDE'!I272</f>
        <v>9.3</v>
      </c>
      <c r="J37" s="20">
        <f>'OCENE MDE'!J272</f>
        <v>10</v>
      </c>
      <c r="K37" s="21">
        <f>'OCENE MDE'!K272</f>
        <v>9.2</v>
      </c>
      <c r="L37" s="22">
        <f>'OCENE MDE'!L272</f>
        <v>37.5</v>
      </c>
    </row>
    <row r="38" spans="1:12" ht="15">
      <c r="A38" s="55">
        <v>34</v>
      </c>
      <c r="B38" s="19" t="str">
        <f>'OCENE MDE'!B282</f>
        <v>ANA RADE</v>
      </c>
      <c r="C38" s="6" t="str">
        <f>'OCENE MDE'!C282</f>
        <v>OŠ R. JAKOPIČA 2</v>
      </c>
      <c r="D38" s="20">
        <f>'OCENE MDE'!D282</f>
        <v>10</v>
      </c>
      <c r="E38" s="21">
        <f>'OCENE MDE'!E282</f>
        <v>9.5</v>
      </c>
      <c r="F38" s="20">
        <f>'OCENE MDE'!F282</f>
        <v>10</v>
      </c>
      <c r="G38" s="21">
        <f>'OCENE MDE'!G282</f>
        <v>9.4</v>
      </c>
      <c r="H38" s="20">
        <f>'OCENE MDE'!H282</f>
        <v>10</v>
      </c>
      <c r="I38" s="21">
        <f>'OCENE MDE'!I282</f>
        <v>9.3</v>
      </c>
      <c r="J38" s="20">
        <f>'OCENE MDE'!J282</f>
        <v>10</v>
      </c>
      <c r="K38" s="21">
        <f>'OCENE MDE'!K282</f>
        <v>9.3</v>
      </c>
      <c r="L38" s="22">
        <f>'OCENE MDE'!L282</f>
        <v>37.5</v>
      </c>
    </row>
    <row r="39" spans="1:12" ht="15">
      <c r="A39" s="55">
        <v>35</v>
      </c>
      <c r="B39" s="19" t="str">
        <f>'OCENE MDE'!B247</f>
        <v>EMA VOLAVŠEK</v>
      </c>
      <c r="C39" s="6" t="str">
        <f>'OCENE MDE'!C247</f>
        <v>OŠ ŠKOFLJICA</v>
      </c>
      <c r="D39" s="20">
        <f>'OCENE MDE'!D247</f>
        <v>10</v>
      </c>
      <c r="E39" s="21">
        <f>'OCENE MDE'!E247</f>
        <v>9.5</v>
      </c>
      <c r="F39" s="20">
        <f>'OCENE MDE'!F247</f>
        <v>10</v>
      </c>
      <c r="G39" s="21">
        <f>'OCENE MDE'!G247</f>
        <v>9.4</v>
      </c>
      <c r="H39" s="20">
        <f>'OCENE MDE'!H247</f>
        <v>9.5</v>
      </c>
      <c r="I39" s="21">
        <f>'OCENE MDE'!I247</f>
        <v>9.1</v>
      </c>
      <c r="J39" s="20">
        <f>'OCENE MDE'!J247</f>
        <v>10</v>
      </c>
      <c r="K39" s="21">
        <f>'OCENE MDE'!K247</f>
        <v>9.4</v>
      </c>
      <c r="L39" s="22">
        <f>'OCENE MDE'!L247</f>
        <v>37.4</v>
      </c>
    </row>
    <row r="40" spans="1:12" ht="15">
      <c r="A40" s="55">
        <v>36</v>
      </c>
      <c r="B40" s="19" t="str">
        <f>'OCENE MDE'!B248</f>
        <v>NEJA BEVS</v>
      </c>
      <c r="C40" s="6" t="str">
        <f>'OCENE MDE'!C248</f>
        <v>OŠ ŠKOFLJICA</v>
      </c>
      <c r="D40" s="20">
        <f>'OCENE MDE'!D248</f>
        <v>10</v>
      </c>
      <c r="E40" s="21">
        <f>'OCENE MDE'!E248</f>
        <v>9.4</v>
      </c>
      <c r="F40" s="20">
        <f>'OCENE MDE'!F248</f>
        <v>10</v>
      </c>
      <c r="G40" s="21">
        <f>'OCENE MDE'!G248</f>
        <v>9.3</v>
      </c>
      <c r="H40" s="20">
        <f>'OCENE MDE'!H248</f>
        <v>10</v>
      </c>
      <c r="I40" s="21">
        <f>'OCENE MDE'!I248</f>
        <v>9.5</v>
      </c>
      <c r="J40" s="20">
        <f>'OCENE MDE'!J248</f>
        <v>9.5</v>
      </c>
      <c r="K40" s="21">
        <f>'OCENE MDE'!K248</f>
        <v>9.2</v>
      </c>
      <c r="L40" s="22">
        <f>'OCENE MDE'!L248</f>
        <v>37.4</v>
      </c>
    </row>
    <row r="41" spans="1:12" ht="15">
      <c r="A41" s="55">
        <v>37</v>
      </c>
      <c r="B41" s="19" t="str">
        <f>'OCENE MDE'!B227</f>
        <v>TEJA OBLAK</v>
      </c>
      <c r="C41" s="6" t="str">
        <f>'OCENE MDE'!C227</f>
        <v>OŠ C.GOLARJA 1</v>
      </c>
      <c r="D41" s="20">
        <f>'OCENE MDE'!D227</f>
        <v>10</v>
      </c>
      <c r="E41" s="21">
        <f>'OCENE MDE'!E227</f>
        <v>9.3</v>
      </c>
      <c r="F41" s="20">
        <f>'OCENE MDE'!F227</f>
        <v>10</v>
      </c>
      <c r="G41" s="21">
        <f>'OCENE MDE'!G227</f>
        <v>9.3</v>
      </c>
      <c r="H41" s="20">
        <f>'OCENE MDE'!H227</f>
        <v>10</v>
      </c>
      <c r="I41" s="21">
        <f>'OCENE MDE'!I227</f>
        <v>9.3</v>
      </c>
      <c r="J41" s="20">
        <f>'OCENE MDE'!J227</f>
        <v>10</v>
      </c>
      <c r="K41" s="21">
        <f>'OCENE MDE'!K227</f>
        <v>9.4</v>
      </c>
      <c r="L41" s="22">
        <f>'OCENE MDE'!L227</f>
        <v>37.300000000000004</v>
      </c>
    </row>
    <row r="42" spans="1:12" ht="15">
      <c r="A42" s="55">
        <v>38</v>
      </c>
      <c r="B42" s="19" t="str">
        <f>'OCENE MDE'!B280</f>
        <v>ANTEA M.MATKOVIĆ</v>
      </c>
      <c r="C42" s="6" t="str">
        <f>'OCENE MDE'!C280</f>
        <v>OŠ R. JAKOPIČA 2</v>
      </c>
      <c r="D42" s="20">
        <f>'OCENE MDE'!D280</f>
        <v>10</v>
      </c>
      <c r="E42" s="21">
        <f>'OCENE MDE'!E280</f>
        <v>9.6</v>
      </c>
      <c r="F42" s="20">
        <f>'OCENE MDE'!F280</f>
        <v>10</v>
      </c>
      <c r="G42" s="21">
        <f>'OCENE MDE'!G280</f>
        <v>9.3</v>
      </c>
      <c r="H42" s="20">
        <f>'OCENE MDE'!H280</f>
        <v>10</v>
      </c>
      <c r="I42" s="21">
        <f>'OCENE MDE'!I280</f>
        <v>9.3</v>
      </c>
      <c r="J42" s="20">
        <f>'OCENE MDE'!J280</f>
        <v>9.5</v>
      </c>
      <c r="K42" s="21">
        <f>'OCENE MDE'!K280</f>
        <v>9.1</v>
      </c>
      <c r="L42" s="22">
        <f>'OCENE MDE'!L280</f>
        <v>37.3</v>
      </c>
    </row>
    <row r="43" spans="1:12" ht="15">
      <c r="A43" s="55">
        <v>39</v>
      </c>
      <c r="B43" s="19" t="str">
        <f>'OCENE MDE'!B263</f>
        <v>SARA ŽVAN</v>
      </c>
      <c r="C43" s="6" t="str">
        <f>'OCENE MDE'!C263</f>
        <v>OŠ ŽIROVNICA</v>
      </c>
      <c r="D43" s="20">
        <f>'OCENE MDE'!D263</f>
        <v>10</v>
      </c>
      <c r="E43" s="21">
        <f>'OCENE MDE'!E263</f>
        <v>9.4</v>
      </c>
      <c r="F43" s="20">
        <f>'OCENE MDE'!F263</f>
        <v>10</v>
      </c>
      <c r="G43" s="21">
        <f>'OCENE MDE'!G263</f>
        <v>9.5</v>
      </c>
      <c r="H43" s="20">
        <f>'OCENE MDE'!H263</f>
        <v>10</v>
      </c>
      <c r="I43" s="21">
        <f>'OCENE MDE'!I263</f>
        <v>9.3</v>
      </c>
      <c r="J43" s="20">
        <f>'OCENE MDE'!J263</f>
        <v>9.5</v>
      </c>
      <c r="K43" s="21">
        <f>'OCENE MDE'!K263</f>
        <v>9</v>
      </c>
      <c r="L43" s="22">
        <f>'OCENE MDE'!L263</f>
        <v>37.2</v>
      </c>
    </row>
    <row r="44" spans="1:12" ht="15">
      <c r="A44" s="55">
        <v>40</v>
      </c>
      <c r="B44" s="19" t="str">
        <f>'OCENE MDE'!B276</f>
        <v>IZA MLAKAR</v>
      </c>
      <c r="C44" s="6" t="str">
        <f>'OCENE MDE'!C276</f>
        <v>OŠ VODMAT</v>
      </c>
      <c r="D44" s="20">
        <f>'OCENE MDE'!D276</f>
        <v>10</v>
      </c>
      <c r="E44" s="21">
        <f>'OCENE MDE'!E276</f>
        <v>9.6</v>
      </c>
      <c r="F44" s="20">
        <f>'OCENE MDE'!F276</f>
        <v>9.5</v>
      </c>
      <c r="G44" s="21">
        <f>'OCENE MDE'!G276</f>
        <v>8.8</v>
      </c>
      <c r="H44" s="20">
        <f>'OCENE MDE'!H276</f>
        <v>10</v>
      </c>
      <c r="I44" s="21">
        <f>'OCENE MDE'!I276</f>
        <v>9.3</v>
      </c>
      <c r="J44" s="20">
        <f>'OCENE MDE'!J276</f>
        <v>10</v>
      </c>
      <c r="K44" s="21">
        <f>'OCENE MDE'!K276</f>
        <v>9.5</v>
      </c>
      <c r="L44" s="22">
        <f>'OCENE MDE'!L276</f>
        <v>37.2</v>
      </c>
    </row>
    <row r="45" spans="1:12" ht="15">
      <c r="A45" s="55">
        <v>41</v>
      </c>
      <c r="B45" s="19" t="str">
        <f>'OCENE MDE'!B277</f>
        <v>LANA REBREC</v>
      </c>
      <c r="C45" s="6" t="str">
        <f>'OCENE MDE'!C277</f>
        <v>OŠ VODMAT</v>
      </c>
      <c r="D45" s="20">
        <f>'OCENE MDE'!D277</f>
        <v>10</v>
      </c>
      <c r="E45" s="21">
        <f>'OCENE MDE'!E277</f>
        <v>9.6</v>
      </c>
      <c r="F45" s="20">
        <f>'OCENE MDE'!F277</f>
        <v>9.5</v>
      </c>
      <c r="G45" s="21">
        <f>'OCENE MDE'!G277</f>
        <v>9.2</v>
      </c>
      <c r="H45" s="20">
        <f>'OCENE MDE'!H277</f>
        <v>9.5</v>
      </c>
      <c r="I45" s="21">
        <f>'OCENE MDE'!I277</f>
        <v>9</v>
      </c>
      <c r="J45" s="20">
        <f>'OCENE MDE'!J277</f>
        <v>10</v>
      </c>
      <c r="K45" s="21">
        <f>'OCENE MDE'!K277</f>
        <v>9.3</v>
      </c>
      <c r="L45" s="22">
        <f>'OCENE MDE'!L277</f>
        <v>37.1</v>
      </c>
    </row>
    <row r="46" spans="1:12" ht="15">
      <c r="A46" s="55">
        <v>42</v>
      </c>
      <c r="B46" s="19" t="str">
        <f>'OCENE MDE'!B257</f>
        <v>KATARINA KLOBUČAR</v>
      </c>
      <c r="C46" s="6" t="str">
        <f>'OCENE MDE'!C257</f>
        <v>OŠ T.Č. JESENICE</v>
      </c>
      <c r="D46" s="20">
        <f>'OCENE MDE'!D257</f>
        <v>10</v>
      </c>
      <c r="E46" s="21">
        <f>'OCENE MDE'!E257</f>
        <v>9.5</v>
      </c>
      <c r="F46" s="20">
        <f>'OCENE MDE'!F257</f>
        <v>9.5</v>
      </c>
      <c r="G46" s="21">
        <f>'OCENE MDE'!G257</f>
        <v>9.2</v>
      </c>
      <c r="H46" s="20">
        <f>'OCENE MDE'!H257</f>
        <v>10</v>
      </c>
      <c r="I46" s="21">
        <f>'OCENE MDE'!I257</f>
        <v>9.2</v>
      </c>
      <c r="J46" s="20">
        <f>'OCENE MDE'!J257</f>
        <v>9.5</v>
      </c>
      <c r="K46" s="21">
        <f>'OCENE MDE'!K257</f>
        <v>9.1</v>
      </c>
      <c r="L46" s="22">
        <f>'OCENE MDE'!L257</f>
        <v>37</v>
      </c>
    </row>
    <row r="47" spans="1:12" ht="15">
      <c r="A47" s="55">
        <v>43</v>
      </c>
      <c r="B47" s="19" t="str">
        <f>'OCENE MDE'!B291</f>
        <v>NINA VALENČAK</v>
      </c>
      <c r="C47" s="6" t="str">
        <f>'OCENE MDE'!C291</f>
        <v>OŠ MAKSA PEČARJA</v>
      </c>
      <c r="D47" s="20">
        <f>'OCENE MDE'!D291</f>
        <v>10</v>
      </c>
      <c r="E47" s="21">
        <f>'OCENE MDE'!E291</f>
        <v>9.4</v>
      </c>
      <c r="F47" s="20">
        <f>'OCENE MDE'!F291</f>
        <v>9.5</v>
      </c>
      <c r="G47" s="21">
        <f>'OCENE MDE'!G291</f>
        <v>8.9</v>
      </c>
      <c r="H47" s="20">
        <f>'OCENE MDE'!H291</f>
        <v>10</v>
      </c>
      <c r="I47" s="21">
        <f>'OCENE MDE'!I291</f>
        <v>9.5</v>
      </c>
      <c r="J47" s="20">
        <f>'OCENE MDE'!J291</f>
        <v>10</v>
      </c>
      <c r="K47" s="21">
        <f>'OCENE MDE'!K291</f>
        <v>9.2</v>
      </c>
      <c r="L47" s="22">
        <f>'OCENE MDE'!L291</f>
        <v>37</v>
      </c>
    </row>
    <row r="48" spans="1:12" ht="15">
      <c r="A48" s="55">
        <v>44</v>
      </c>
      <c r="B48" s="19" t="str">
        <f>'OCENE MDE'!B237</f>
        <v>TAJDA SVETEK</v>
      </c>
      <c r="C48" s="6" t="str">
        <f>'OCENE MDE'!C237</f>
        <v>OŠ LOUISA ADAMIČA</v>
      </c>
      <c r="D48" s="20">
        <f>'OCENE MDE'!D237</f>
        <v>10</v>
      </c>
      <c r="E48" s="21">
        <f>'OCENE MDE'!E237</f>
        <v>9.4</v>
      </c>
      <c r="F48" s="20">
        <f>'OCENE MDE'!F237</f>
        <v>10</v>
      </c>
      <c r="G48" s="21">
        <f>'OCENE MDE'!G237</f>
        <v>9.4</v>
      </c>
      <c r="H48" s="20">
        <f>'OCENE MDE'!H237</f>
        <v>10</v>
      </c>
      <c r="I48" s="21">
        <f>'OCENE MDE'!I237</f>
        <v>9.3</v>
      </c>
      <c r="J48" s="20">
        <f>'OCENE MDE'!J237</f>
        <v>9.5</v>
      </c>
      <c r="K48" s="21">
        <f>'OCENE MDE'!K237</f>
        <v>8.8</v>
      </c>
      <c r="L48" s="22">
        <f>'OCENE MDE'!L237</f>
        <v>36.9</v>
      </c>
    </row>
    <row r="49" spans="1:12" ht="15">
      <c r="A49" s="55">
        <v>45</v>
      </c>
      <c r="B49" s="19" t="str">
        <f>'OCENE MDE'!B266</f>
        <v>KAJA TOMASINO</v>
      </c>
      <c r="C49" s="6" t="str">
        <f>'OCENE MDE'!C266</f>
        <v>OŠ LJUDSKI VRT 2</v>
      </c>
      <c r="D49" s="20">
        <f>'OCENE MDE'!D266</f>
        <v>10</v>
      </c>
      <c r="E49" s="21">
        <f>'OCENE MDE'!E266</f>
        <v>9.4</v>
      </c>
      <c r="F49" s="20">
        <f>'OCENE MDE'!F266</f>
        <v>10</v>
      </c>
      <c r="G49" s="21">
        <f>'OCENE MDE'!G266</f>
        <v>9.4</v>
      </c>
      <c r="H49" s="20">
        <f>'OCENE MDE'!H266</f>
        <v>10</v>
      </c>
      <c r="I49" s="21">
        <f>'OCENE MDE'!I266</f>
        <v>9.3</v>
      </c>
      <c r="J49" s="20">
        <f>'OCENE MDE'!J266</f>
        <v>10</v>
      </c>
      <c r="K49" s="21">
        <f>'OCENE MDE'!K266</f>
        <v>8.8</v>
      </c>
      <c r="L49" s="22">
        <f>'OCENE MDE'!L266</f>
        <v>36.9</v>
      </c>
    </row>
    <row r="50" spans="1:12" ht="15">
      <c r="A50" s="55">
        <v>46</v>
      </c>
      <c r="B50" s="19" t="str">
        <f>'OCENE MDE'!B283</f>
        <v>ANA M. OZVATIČ</v>
      </c>
      <c r="C50" s="6" t="str">
        <f>'OCENE MDE'!C283</f>
        <v>OŠ R. JAKOPIČA 2</v>
      </c>
      <c r="D50" s="20">
        <f>'OCENE MDE'!D283</f>
        <v>10</v>
      </c>
      <c r="E50" s="21">
        <f>'OCENE MDE'!E283</f>
        <v>9.5</v>
      </c>
      <c r="F50" s="20">
        <f>'OCENE MDE'!F283</f>
        <v>10</v>
      </c>
      <c r="G50" s="21">
        <f>'OCENE MDE'!G283</f>
        <v>9.4</v>
      </c>
      <c r="H50" s="20">
        <f>'OCENE MDE'!H283</f>
        <v>10</v>
      </c>
      <c r="I50" s="21">
        <f>'OCENE MDE'!I283</f>
        <v>9.5</v>
      </c>
      <c r="J50" s="20">
        <f>'OCENE MDE'!J283</f>
        <v>10</v>
      </c>
      <c r="K50" s="21">
        <f>'OCENE MDE'!K283</f>
        <v>8.5</v>
      </c>
      <c r="L50" s="22">
        <f>'OCENE MDE'!L283</f>
        <v>36.9</v>
      </c>
    </row>
    <row r="51" spans="1:12" ht="15">
      <c r="A51" s="55">
        <v>47</v>
      </c>
      <c r="B51" s="19" t="str">
        <f>'OCENE MDE'!B228</f>
        <v>LARA MIČURIN</v>
      </c>
      <c r="C51" s="6" t="str">
        <f>'OCENE MDE'!C228</f>
        <v>OŠ C.GOLARJA 1</v>
      </c>
      <c r="D51" s="20">
        <f>'OCENE MDE'!D228</f>
        <v>10</v>
      </c>
      <c r="E51" s="21">
        <f>'OCENE MDE'!E228</f>
        <v>9.6</v>
      </c>
      <c r="F51" s="20">
        <f>'OCENE MDE'!F228</f>
        <v>9.5</v>
      </c>
      <c r="G51" s="21">
        <f>'OCENE MDE'!G228</f>
        <v>8.9</v>
      </c>
      <c r="H51" s="20">
        <f>'OCENE MDE'!H228</f>
        <v>9.5</v>
      </c>
      <c r="I51" s="21">
        <f>'OCENE MDE'!I228</f>
        <v>9</v>
      </c>
      <c r="J51" s="20">
        <f>'OCENE MDE'!J228</f>
        <v>10</v>
      </c>
      <c r="K51" s="21">
        <f>'OCENE MDE'!K228</f>
        <v>9.3</v>
      </c>
      <c r="L51" s="22">
        <f>'OCENE MDE'!L228</f>
        <v>36.800000000000004</v>
      </c>
    </row>
    <row r="52" spans="1:12" ht="15">
      <c r="A52" s="55">
        <v>48</v>
      </c>
      <c r="B52" s="19" t="str">
        <f>'OCENE MDE'!B230</f>
        <v>SARA GALOF</v>
      </c>
      <c r="C52" s="6" t="str">
        <f>'OCENE MDE'!C230</f>
        <v>OŠ C. GOLARJA 2</v>
      </c>
      <c r="D52" s="20">
        <f>'OCENE MDE'!D230</f>
        <v>10</v>
      </c>
      <c r="E52" s="21">
        <f>'OCENE MDE'!E230</f>
        <v>9.1</v>
      </c>
      <c r="F52" s="20">
        <f>'OCENE MDE'!F230</f>
        <v>10</v>
      </c>
      <c r="G52" s="21">
        <f>'OCENE MDE'!G230</f>
        <v>9.4</v>
      </c>
      <c r="H52" s="20">
        <f>'OCENE MDE'!H230</f>
        <v>10</v>
      </c>
      <c r="I52" s="21">
        <f>'OCENE MDE'!I230</f>
        <v>9</v>
      </c>
      <c r="J52" s="20">
        <f>'OCENE MDE'!J230</f>
        <v>10</v>
      </c>
      <c r="K52" s="21">
        <f>'OCENE MDE'!K230</f>
        <v>9.2</v>
      </c>
      <c r="L52" s="22">
        <f>'OCENE MDE'!L230</f>
        <v>36.7</v>
      </c>
    </row>
    <row r="53" spans="1:12" ht="15">
      <c r="A53" s="55">
        <v>49</v>
      </c>
      <c r="B53" s="19" t="str">
        <f>'OCENE MDE'!B250</f>
        <v>ALEKSEJA GORENJŠEK</v>
      </c>
      <c r="C53" s="6" t="str">
        <f>'OCENE MDE'!C250</f>
        <v>OŠ KOR.JEKLARJI</v>
      </c>
      <c r="D53" s="20">
        <f>'OCENE MDE'!D250</f>
        <v>10</v>
      </c>
      <c r="E53" s="21">
        <f>'OCENE MDE'!E250</f>
        <v>9.6</v>
      </c>
      <c r="F53" s="20">
        <f>'OCENE MDE'!F250</f>
        <v>9.5</v>
      </c>
      <c r="G53" s="21">
        <f>'OCENE MDE'!G250</f>
        <v>8.7</v>
      </c>
      <c r="H53" s="20">
        <f>'OCENE MDE'!H250</f>
        <v>9.5</v>
      </c>
      <c r="I53" s="21">
        <f>'OCENE MDE'!I250</f>
        <v>9</v>
      </c>
      <c r="J53" s="20">
        <f>'OCENE MDE'!J250</f>
        <v>10</v>
      </c>
      <c r="K53" s="21">
        <f>'OCENE MDE'!K250</f>
        <v>9.3</v>
      </c>
      <c r="L53" s="22">
        <f>'OCENE MDE'!L250</f>
        <v>36.6</v>
      </c>
    </row>
    <row r="54" spans="1:12" ht="15">
      <c r="A54" s="55">
        <v>50</v>
      </c>
      <c r="B54" s="19" t="str">
        <f>'OCENE MDE'!B264</f>
        <v>MEGGIE KALAN</v>
      </c>
      <c r="C54" s="6" t="str">
        <f>'OCENE MDE'!C264</f>
        <v>OŠ ŽIROVNICA</v>
      </c>
      <c r="D54" s="20">
        <f>'OCENE MDE'!D264</f>
        <v>10</v>
      </c>
      <c r="E54" s="21">
        <f>'OCENE MDE'!E264</f>
        <v>9.7</v>
      </c>
      <c r="F54" s="20">
        <f>'OCENE MDE'!F264</f>
        <v>10</v>
      </c>
      <c r="G54" s="21">
        <f>'OCENE MDE'!G264</f>
        <v>8.2</v>
      </c>
      <c r="H54" s="20">
        <f>'OCENE MDE'!H264</f>
        <v>10</v>
      </c>
      <c r="I54" s="21">
        <f>'OCENE MDE'!I264</f>
        <v>9.5</v>
      </c>
      <c r="J54" s="20">
        <f>'OCENE MDE'!J264</f>
        <v>9.5</v>
      </c>
      <c r="K54" s="21">
        <f>'OCENE MDE'!K264</f>
        <v>9.2</v>
      </c>
      <c r="L54" s="22">
        <f>'OCENE MDE'!L264</f>
        <v>36.599999999999994</v>
      </c>
    </row>
    <row r="55" spans="1:12" ht="15">
      <c r="A55" s="55">
        <v>51</v>
      </c>
      <c r="B55" s="19" t="str">
        <f>'OCENE MDE'!B214</f>
        <v>LAURA MAJA KOŠIR</v>
      </c>
      <c r="C55" s="6" t="str">
        <f>'OCENE MDE'!C214</f>
        <v>OŠ BREZOVICA 1</v>
      </c>
      <c r="D55" s="20">
        <f>'OCENE MDE'!D214</f>
        <v>10</v>
      </c>
      <c r="E55" s="21">
        <f>'OCENE MDE'!E214</f>
        <v>9.3</v>
      </c>
      <c r="F55" s="20">
        <f>'OCENE MDE'!F214</f>
        <v>9.5</v>
      </c>
      <c r="G55" s="21">
        <f>'OCENE MDE'!G214</f>
        <v>9.1</v>
      </c>
      <c r="H55" s="20">
        <f>'OCENE MDE'!H214</f>
        <v>10</v>
      </c>
      <c r="I55" s="21">
        <f>'OCENE MDE'!I214</f>
        <v>9</v>
      </c>
      <c r="J55" s="20">
        <f>'OCENE MDE'!J214</f>
        <v>9.5</v>
      </c>
      <c r="K55" s="21">
        <f>'OCENE MDE'!K214</f>
        <v>9.1</v>
      </c>
      <c r="L55" s="22">
        <f>'OCENE MDE'!L214</f>
        <v>36.5</v>
      </c>
    </row>
    <row r="56" spans="1:12" ht="15">
      <c r="A56" s="55">
        <v>52</v>
      </c>
      <c r="B56" s="19" t="str">
        <f>'OCENE MDE'!B233</f>
        <v>IZA MRAK</v>
      </c>
      <c r="C56" s="6" t="str">
        <f>'OCENE MDE'!C233</f>
        <v>OŠ C. GOLARJA 2</v>
      </c>
      <c r="D56" s="20">
        <f>'OCENE MDE'!D233</f>
        <v>10</v>
      </c>
      <c r="E56" s="21">
        <f>'OCENE MDE'!E233</f>
        <v>9.5</v>
      </c>
      <c r="F56" s="20">
        <f>'OCENE MDE'!F233</f>
        <v>9.5</v>
      </c>
      <c r="G56" s="21">
        <f>'OCENE MDE'!G233</f>
        <v>8.5</v>
      </c>
      <c r="H56" s="20">
        <f>'OCENE MDE'!H233</f>
        <v>9.5</v>
      </c>
      <c r="I56" s="21">
        <f>'OCENE MDE'!I233</f>
        <v>9.2</v>
      </c>
      <c r="J56" s="20">
        <f>'OCENE MDE'!J233</f>
        <v>10</v>
      </c>
      <c r="K56" s="21">
        <f>'OCENE MDE'!K233</f>
        <v>9.2</v>
      </c>
      <c r="L56" s="22">
        <f>'OCENE MDE'!L233</f>
        <v>36.4</v>
      </c>
    </row>
    <row r="57" spans="1:12" ht="15">
      <c r="A57" s="55">
        <v>53</v>
      </c>
      <c r="B57" s="19" t="str">
        <f>'OCENE MDE'!B251</f>
        <v>ZALA URNAUT</v>
      </c>
      <c r="C57" s="6" t="str">
        <f>'OCENE MDE'!C251</f>
        <v>OŠ KOR.JEKLARJI</v>
      </c>
      <c r="D57" s="20">
        <f>'OCENE MDE'!D251</f>
        <v>10</v>
      </c>
      <c r="E57" s="21">
        <f>'OCENE MDE'!E251</f>
        <v>9.3</v>
      </c>
      <c r="F57" s="20">
        <f>'OCENE MDE'!F251</f>
        <v>10</v>
      </c>
      <c r="G57" s="21">
        <f>'OCENE MDE'!G251</f>
        <v>9.3</v>
      </c>
      <c r="H57" s="20">
        <f>'OCENE MDE'!H251</f>
        <v>10</v>
      </c>
      <c r="I57" s="21">
        <f>'OCENE MDE'!I251</f>
        <v>9.1</v>
      </c>
      <c r="J57" s="20">
        <f>'OCENE MDE'!J251</f>
        <v>10</v>
      </c>
      <c r="K57" s="21">
        <f>'OCENE MDE'!K251</f>
        <v>8.7</v>
      </c>
      <c r="L57" s="22">
        <f>'OCENE MDE'!L251</f>
        <v>36.4</v>
      </c>
    </row>
    <row r="58" spans="1:12" ht="15">
      <c r="A58" s="55">
        <v>54</v>
      </c>
      <c r="B58" s="19" t="str">
        <f>'OCENE MDE'!B275</f>
        <v>TIJA FURLAN </v>
      </c>
      <c r="C58" s="6" t="str">
        <f>'OCENE MDE'!C275</f>
        <v>OŠ VODMAT</v>
      </c>
      <c r="D58" s="20">
        <f>'OCENE MDE'!D275</f>
        <v>10</v>
      </c>
      <c r="E58" s="21">
        <f>'OCENE MDE'!E275</f>
        <v>9.6</v>
      </c>
      <c r="F58" s="20">
        <f>'OCENE MDE'!F275</f>
        <v>9.5</v>
      </c>
      <c r="G58" s="21">
        <f>'OCENE MDE'!G275</f>
        <v>9.1</v>
      </c>
      <c r="H58" s="20">
        <f>'OCENE MDE'!H275</f>
        <v>9.5</v>
      </c>
      <c r="I58" s="21">
        <f>'OCENE MDE'!I275</f>
        <v>8.5</v>
      </c>
      <c r="J58" s="20">
        <f>'OCENE MDE'!J275</f>
        <v>10</v>
      </c>
      <c r="K58" s="21">
        <f>'OCENE MDE'!K275</f>
        <v>9.1</v>
      </c>
      <c r="L58" s="22">
        <f>'OCENE MDE'!L275</f>
        <v>36.300000000000004</v>
      </c>
    </row>
    <row r="59" spans="1:12" ht="15">
      <c r="A59" s="55">
        <v>55</v>
      </c>
      <c r="B59" s="19" t="str">
        <f>'OCENE MDE'!B231</f>
        <v>ANA LOKAR</v>
      </c>
      <c r="C59" s="6" t="str">
        <f>'OCENE MDE'!C231</f>
        <v>OŠ C. GOLARJA 2</v>
      </c>
      <c r="D59" s="20">
        <f>'OCENE MDE'!D231</f>
        <v>10</v>
      </c>
      <c r="E59" s="21">
        <f>'OCENE MDE'!E231</f>
        <v>9.3</v>
      </c>
      <c r="F59" s="20">
        <f>'OCENE MDE'!F231</f>
        <v>10</v>
      </c>
      <c r="G59" s="21">
        <f>'OCENE MDE'!G231</f>
        <v>9.1</v>
      </c>
      <c r="H59" s="20">
        <f>'OCENE MDE'!H231</f>
        <v>9.5</v>
      </c>
      <c r="I59" s="21">
        <f>'OCENE MDE'!I231</f>
        <v>8.8</v>
      </c>
      <c r="J59" s="20">
        <f>'OCENE MDE'!J231</f>
        <v>10</v>
      </c>
      <c r="K59" s="21">
        <f>'OCENE MDE'!K231</f>
        <v>9.1</v>
      </c>
      <c r="L59" s="22">
        <f>'OCENE MDE'!L231</f>
        <v>36.3</v>
      </c>
    </row>
    <row r="60" spans="1:12" ht="15">
      <c r="A60" s="55">
        <v>56</v>
      </c>
      <c r="B60" s="19" t="str">
        <f>'OCENE MDE'!B244</f>
        <v>NINA MAGDIČ</v>
      </c>
      <c r="C60" s="6" t="str">
        <f>'OCENE MDE'!C244</f>
        <v>OŠ KRIŽEVCI</v>
      </c>
      <c r="D60" s="20">
        <f>'OCENE MDE'!D244</f>
        <v>10</v>
      </c>
      <c r="E60" s="21">
        <f>'OCENE MDE'!E244</f>
        <v>9</v>
      </c>
      <c r="F60" s="20">
        <f>'OCENE MDE'!F244</f>
        <v>10</v>
      </c>
      <c r="G60" s="21">
        <f>'OCENE MDE'!G244</f>
        <v>9.1</v>
      </c>
      <c r="H60" s="20">
        <f>'OCENE MDE'!H244</f>
        <v>10</v>
      </c>
      <c r="I60" s="21">
        <f>'OCENE MDE'!I244</f>
        <v>9</v>
      </c>
      <c r="J60" s="20">
        <f>'OCENE MDE'!J244</f>
        <v>10</v>
      </c>
      <c r="K60" s="21">
        <f>'OCENE MDE'!K244</f>
        <v>9.2</v>
      </c>
      <c r="L60" s="22">
        <f>'OCENE MDE'!L244</f>
        <v>36.3</v>
      </c>
    </row>
    <row r="61" spans="1:12" ht="15">
      <c r="A61" s="55">
        <v>57</v>
      </c>
      <c r="B61" s="19" t="str">
        <f>'OCENE MDE'!B246</f>
        <v>TIMEJA L.ŠERBETAR</v>
      </c>
      <c r="C61" s="6" t="str">
        <f>'OCENE MDE'!C246</f>
        <v>OŠ ŠKOFLJICA</v>
      </c>
      <c r="D61" s="20">
        <f>'OCENE MDE'!D246</f>
        <v>10</v>
      </c>
      <c r="E61" s="21">
        <f>'OCENE MDE'!E246</f>
        <v>9.3</v>
      </c>
      <c r="F61" s="20">
        <f>'OCENE MDE'!F246</f>
        <v>9.5</v>
      </c>
      <c r="G61" s="21">
        <f>'OCENE MDE'!G246</f>
        <v>8.9</v>
      </c>
      <c r="H61" s="20">
        <f>'OCENE MDE'!H246</f>
        <v>9.5</v>
      </c>
      <c r="I61" s="21">
        <f>'OCENE MDE'!I246</f>
        <v>8.8</v>
      </c>
      <c r="J61" s="20">
        <f>'OCENE MDE'!J246</f>
        <v>10</v>
      </c>
      <c r="K61" s="21">
        <f>'OCENE MDE'!K246</f>
        <v>9.3</v>
      </c>
      <c r="L61" s="22">
        <f>'OCENE MDE'!L246</f>
        <v>36.3</v>
      </c>
    </row>
    <row r="62" spans="1:12" ht="15">
      <c r="A62" s="55">
        <v>58</v>
      </c>
      <c r="B62" s="19" t="str">
        <f>'OCENE MDE'!B267</f>
        <v>ZALA VESELIČ</v>
      </c>
      <c r="C62" s="6" t="str">
        <f>'OCENE MDE'!C267</f>
        <v>OŠ LJUDSKI VRT 2</v>
      </c>
      <c r="D62" s="20">
        <f>'OCENE MDE'!D267</f>
        <v>10</v>
      </c>
      <c r="E62" s="21">
        <f>'OCENE MDE'!E267</f>
        <v>9.5</v>
      </c>
      <c r="F62" s="20">
        <f>'OCENE MDE'!F267</f>
        <v>9.5</v>
      </c>
      <c r="G62" s="21">
        <f>'OCENE MDE'!G267</f>
        <v>8.8</v>
      </c>
      <c r="H62" s="20">
        <f>'OCENE MDE'!H267</f>
        <v>10</v>
      </c>
      <c r="I62" s="21">
        <f>'OCENE MDE'!I267</f>
        <v>8.9</v>
      </c>
      <c r="J62" s="20">
        <f>'OCENE MDE'!J267</f>
        <v>9.5</v>
      </c>
      <c r="K62" s="21">
        <f>'OCENE MDE'!K267</f>
        <v>9.1</v>
      </c>
      <c r="L62" s="22">
        <f>'OCENE MDE'!L267</f>
        <v>36.3</v>
      </c>
    </row>
    <row r="63" spans="1:12" ht="15">
      <c r="A63" s="55">
        <v>59</v>
      </c>
      <c r="B63" s="19" t="str">
        <f>'OCENE MDE'!B262</f>
        <v>NEVA BALOH</v>
      </c>
      <c r="C63" s="6" t="str">
        <f>'OCENE MDE'!C262</f>
        <v>OŠ ŽIROVNICA</v>
      </c>
      <c r="D63" s="20">
        <f>'OCENE MDE'!D262</f>
        <v>10</v>
      </c>
      <c r="E63" s="21">
        <f>'OCENE MDE'!E262</f>
        <v>9.5</v>
      </c>
      <c r="F63" s="20">
        <f>'OCENE MDE'!F262</f>
        <v>9.5</v>
      </c>
      <c r="G63" s="21">
        <f>'OCENE MDE'!G262</f>
        <v>8.4</v>
      </c>
      <c r="H63" s="20">
        <f>'OCENE MDE'!H262</f>
        <v>9.5</v>
      </c>
      <c r="I63" s="21">
        <f>'OCENE MDE'!I262</f>
        <v>9</v>
      </c>
      <c r="J63" s="20">
        <f>'OCENE MDE'!J262</f>
        <v>10</v>
      </c>
      <c r="K63" s="21">
        <f>'OCENE MDE'!K262</f>
        <v>9.3</v>
      </c>
      <c r="L63" s="22">
        <f>'OCENE MDE'!L262</f>
        <v>36.2</v>
      </c>
    </row>
    <row r="64" spans="1:12" ht="15">
      <c r="A64" s="55">
        <v>60</v>
      </c>
      <c r="B64" s="19" t="str">
        <f>'OCENE MDE'!B281</f>
        <v>VITA G. FRAS</v>
      </c>
      <c r="C64" s="6" t="str">
        <f>'OCENE MDE'!C281</f>
        <v>OŠ R. JAKOPIČA 2</v>
      </c>
      <c r="D64" s="20">
        <f>'OCENE MDE'!D281</f>
        <v>10</v>
      </c>
      <c r="E64" s="21">
        <f>'OCENE MDE'!E281</f>
        <v>9.5</v>
      </c>
      <c r="F64" s="20">
        <f>'OCENE MDE'!F281</f>
        <v>10</v>
      </c>
      <c r="G64" s="21">
        <f>'OCENE MDE'!G281</f>
        <v>7.6</v>
      </c>
      <c r="H64" s="20">
        <f>'OCENE MDE'!H281</f>
        <v>10</v>
      </c>
      <c r="I64" s="21">
        <f>'OCENE MDE'!I281</f>
        <v>9.6</v>
      </c>
      <c r="J64" s="20">
        <f>'OCENE MDE'!J281</f>
        <v>10</v>
      </c>
      <c r="K64" s="21">
        <f>'OCENE MDE'!K281</f>
        <v>9.5</v>
      </c>
      <c r="L64" s="22">
        <f>'OCENE MDE'!L281</f>
        <v>36.2</v>
      </c>
    </row>
    <row r="65" spans="1:12" ht="15">
      <c r="A65" s="55">
        <v>61</v>
      </c>
      <c r="B65" s="19" t="str">
        <f>'OCENE MDE'!B295</f>
        <v>FETJE MUQA</v>
      </c>
      <c r="C65" s="6" t="str">
        <f>'OCENE MDE'!C295</f>
        <v>OŠ T.Č. JESENICE</v>
      </c>
      <c r="D65" s="20">
        <f>'OCENE MDE'!D295</f>
        <v>10</v>
      </c>
      <c r="E65" s="21">
        <f>'OCENE MDE'!E295</f>
        <v>9.4</v>
      </c>
      <c r="F65" s="20">
        <f>'OCENE MDE'!F295</f>
        <v>9.5</v>
      </c>
      <c r="G65" s="21">
        <f>'OCENE MDE'!G295</f>
        <v>8.8</v>
      </c>
      <c r="H65" s="20">
        <f>'OCENE MDE'!H295</f>
        <v>10</v>
      </c>
      <c r="I65" s="21">
        <f>'OCENE MDE'!I295</f>
        <v>9.1</v>
      </c>
      <c r="J65" s="20">
        <f>'OCENE MDE'!J295</f>
        <v>9.5</v>
      </c>
      <c r="K65" s="21">
        <f>'OCENE MDE'!K295</f>
        <v>8.9</v>
      </c>
      <c r="L65" s="22">
        <f>'OCENE MDE'!L295</f>
        <v>36.2</v>
      </c>
    </row>
    <row r="66" spans="1:12" ht="15">
      <c r="A66" s="55">
        <v>62</v>
      </c>
      <c r="B66" s="19" t="str">
        <f>'OCENE MDE'!B217</f>
        <v>TJAŠA SELIŠKAR</v>
      </c>
      <c r="C66" s="6" t="str">
        <f>'OCENE MDE'!C217</f>
        <v>OŠ BREZOVICA 2</v>
      </c>
      <c r="D66" s="20">
        <f>'OCENE MDE'!D217</f>
        <v>10</v>
      </c>
      <c r="E66" s="21">
        <f>'OCENE MDE'!E217</f>
        <v>9.5</v>
      </c>
      <c r="F66" s="20">
        <f>'OCENE MDE'!F217</f>
        <v>9.5</v>
      </c>
      <c r="G66" s="21">
        <f>'OCENE MDE'!G217</f>
        <v>9</v>
      </c>
      <c r="H66" s="20">
        <f>'OCENE MDE'!H217</f>
        <v>9.5</v>
      </c>
      <c r="I66" s="21">
        <f>'OCENE MDE'!I217</f>
        <v>8.7</v>
      </c>
      <c r="J66" s="20">
        <f>'OCENE MDE'!J217</f>
        <v>10</v>
      </c>
      <c r="K66" s="21">
        <f>'OCENE MDE'!K217</f>
        <v>8.9</v>
      </c>
      <c r="L66" s="22">
        <f>'OCENE MDE'!L217</f>
        <v>36.1</v>
      </c>
    </row>
    <row r="67" spans="1:12" ht="15">
      <c r="A67" s="55">
        <v>63</v>
      </c>
      <c r="B67" s="23" t="str">
        <f>'OCENE MDE'!B221</f>
        <v>ŽIVA BAJDA</v>
      </c>
      <c r="C67" s="6" t="str">
        <f>'OCENE MDE'!C221</f>
        <v>OŠ BREZOVICA</v>
      </c>
      <c r="D67" s="20">
        <f>'OCENE MDE'!D221</f>
        <v>10</v>
      </c>
      <c r="E67" s="21">
        <f>'OCENE MDE'!E221</f>
        <v>9.6</v>
      </c>
      <c r="F67" s="20">
        <f>'OCENE MDE'!F221</f>
        <v>9.5</v>
      </c>
      <c r="G67" s="21">
        <f>'OCENE MDE'!G221</f>
        <v>9.1</v>
      </c>
      <c r="H67" s="20">
        <f>'OCENE MDE'!H221</f>
        <v>9</v>
      </c>
      <c r="I67" s="21">
        <f>'OCENE MDE'!I221</f>
        <v>8.4</v>
      </c>
      <c r="J67" s="20">
        <f>'OCENE MDE'!J221</f>
        <v>9.5</v>
      </c>
      <c r="K67" s="21">
        <f>'OCENE MDE'!K221</f>
        <v>9</v>
      </c>
      <c r="L67" s="22">
        <f>'OCENE MDE'!L221</f>
        <v>36.1</v>
      </c>
    </row>
    <row r="68" spans="1:12" ht="15">
      <c r="A68" s="55">
        <v>64</v>
      </c>
      <c r="B68" s="19" t="str">
        <f>'OCENE MDE'!B240</f>
        <v>LEA ZABAVNIK</v>
      </c>
      <c r="C68" s="6" t="str">
        <f>'OCENE MDE'!C240</f>
        <v>OŠ KRIŽEVCI</v>
      </c>
      <c r="D68" s="20">
        <f>'OCENE MDE'!D240</f>
        <v>10</v>
      </c>
      <c r="E68" s="21">
        <f>'OCENE MDE'!E240</f>
        <v>9.3</v>
      </c>
      <c r="F68" s="20">
        <f>'OCENE MDE'!F240</f>
        <v>9.5</v>
      </c>
      <c r="G68" s="21">
        <f>'OCENE MDE'!G240</f>
        <v>8.9</v>
      </c>
      <c r="H68" s="20">
        <f>'OCENE MDE'!H240</f>
        <v>9.5</v>
      </c>
      <c r="I68" s="21">
        <f>'OCENE MDE'!I240</f>
        <v>8.9</v>
      </c>
      <c r="J68" s="20">
        <f>'OCENE MDE'!J240</f>
        <v>10</v>
      </c>
      <c r="K68" s="21">
        <f>'OCENE MDE'!K240</f>
        <v>8.9</v>
      </c>
      <c r="L68" s="22">
        <f>'OCENE MDE'!L240</f>
        <v>36</v>
      </c>
    </row>
    <row r="69" spans="1:12" ht="15">
      <c r="A69" s="55">
        <v>65</v>
      </c>
      <c r="B69" s="19" t="str">
        <f>'OCENE MDE'!B256</f>
        <v>TAJDA KADIĆ</v>
      </c>
      <c r="C69" s="6" t="str">
        <f>'OCENE MDE'!C256</f>
        <v>OŠ T.Č. JESENICE</v>
      </c>
      <c r="D69" s="20">
        <f>'OCENE MDE'!D256</f>
        <v>10</v>
      </c>
      <c r="E69" s="21">
        <f>'OCENE MDE'!E256</f>
        <v>9.5</v>
      </c>
      <c r="F69" s="20">
        <f>'OCENE MDE'!F256</f>
        <v>9.5</v>
      </c>
      <c r="G69" s="21">
        <f>'OCENE MDE'!G256</f>
        <v>8.6</v>
      </c>
      <c r="H69" s="20">
        <f>'OCENE MDE'!H256</f>
        <v>9.5</v>
      </c>
      <c r="I69" s="21">
        <f>'OCENE MDE'!I256</f>
        <v>8.9</v>
      </c>
      <c r="J69" s="20">
        <f>'OCENE MDE'!J256</f>
        <v>9.5</v>
      </c>
      <c r="K69" s="21">
        <f>'OCENE MDE'!K256</f>
        <v>9</v>
      </c>
      <c r="L69" s="22">
        <f>'OCENE MDE'!L256</f>
        <v>36</v>
      </c>
    </row>
    <row r="70" spans="1:12" ht="15">
      <c r="A70" s="55">
        <v>66</v>
      </c>
      <c r="B70" s="19" t="str">
        <f>'OCENE MDE'!B269</f>
        <v>AJDA BOLE</v>
      </c>
      <c r="C70" s="6" t="str">
        <f>'OCENE MDE'!C269</f>
        <v>OŠ MAKSA PEČARJA 1</v>
      </c>
      <c r="D70" s="20">
        <f>'OCENE MDE'!D269</f>
        <v>10</v>
      </c>
      <c r="E70" s="21">
        <f>'OCENE MDE'!E269</f>
        <v>9.4</v>
      </c>
      <c r="F70" s="20">
        <f>'OCENE MDE'!F269</f>
        <v>10</v>
      </c>
      <c r="G70" s="21">
        <f>'OCENE MDE'!G269</f>
        <v>9.3</v>
      </c>
      <c r="H70" s="20">
        <f>'OCENE MDE'!H269</f>
        <v>9.5</v>
      </c>
      <c r="I70" s="21">
        <f>'OCENE MDE'!I269</f>
        <v>8.5</v>
      </c>
      <c r="J70" s="20">
        <f>'OCENE MDE'!J269</f>
        <v>9.5</v>
      </c>
      <c r="K70" s="21">
        <f>'OCENE MDE'!K269</f>
        <v>8.6</v>
      </c>
      <c r="L70" s="22">
        <f>'OCENE MDE'!L269</f>
        <v>35.800000000000004</v>
      </c>
    </row>
    <row r="71" spans="1:12" ht="15">
      <c r="A71" s="55">
        <v>67</v>
      </c>
      <c r="B71" s="19" t="str">
        <f>'OCENE MDE'!B216</f>
        <v>ZOJA ŽNIDARIČ</v>
      </c>
      <c r="C71" s="6" t="str">
        <f>'OCENE MDE'!C216</f>
        <v>OŠ BREZOVICA 2</v>
      </c>
      <c r="D71" s="20">
        <f>'OCENE MDE'!D216</f>
        <v>10</v>
      </c>
      <c r="E71" s="21">
        <f>'OCENE MDE'!E216</f>
        <v>9.6</v>
      </c>
      <c r="F71" s="20">
        <f>'OCENE MDE'!F216</f>
        <v>9.5</v>
      </c>
      <c r="G71" s="21">
        <f>'OCENE MDE'!G216</f>
        <v>8.8</v>
      </c>
      <c r="H71" s="20">
        <f>'OCENE MDE'!H216</f>
        <v>9.5</v>
      </c>
      <c r="I71" s="21">
        <f>'OCENE MDE'!I216</f>
        <v>8.9</v>
      </c>
      <c r="J71" s="20">
        <f>'OCENE MDE'!J216</f>
        <v>10</v>
      </c>
      <c r="K71" s="21">
        <f>'OCENE MDE'!K216</f>
        <v>8.5</v>
      </c>
      <c r="L71" s="22">
        <f>'OCENE MDE'!L216</f>
        <v>35.8</v>
      </c>
    </row>
    <row r="72" spans="1:12" ht="15">
      <c r="A72" s="55">
        <v>68</v>
      </c>
      <c r="B72" s="19" t="str">
        <f>'OCENE MDE'!B220</f>
        <v>NEŽA ČUK</v>
      </c>
      <c r="C72" s="6" t="str">
        <f>'OCENE MDE'!C220</f>
        <v>OŠ BREZOVICA</v>
      </c>
      <c r="D72" s="20">
        <f>'OCENE MDE'!D220</f>
        <v>10</v>
      </c>
      <c r="E72" s="21">
        <f>'OCENE MDE'!E220</f>
        <v>9.2</v>
      </c>
      <c r="F72" s="20">
        <f>'OCENE MDE'!F220</f>
        <v>10</v>
      </c>
      <c r="G72" s="21">
        <f>'OCENE MDE'!G220</f>
        <v>8.8</v>
      </c>
      <c r="H72" s="20">
        <f>'OCENE MDE'!H220</f>
        <v>9.5</v>
      </c>
      <c r="I72" s="21">
        <f>'OCENE MDE'!I220</f>
        <v>9.1</v>
      </c>
      <c r="J72" s="20">
        <f>'OCENE MDE'!J220</f>
        <v>9.5</v>
      </c>
      <c r="K72" s="21">
        <f>'OCENE MDE'!K220</f>
        <v>8.7</v>
      </c>
      <c r="L72" s="22">
        <f>'OCENE MDE'!L220</f>
        <v>35.8</v>
      </c>
    </row>
    <row r="73" spans="1:12" ht="15">
      <c r="A73" s="55">
        <v>69</v>
      </c>
      <c r="B73" s="19" t="str">
        <f>'OCENE MDE'!B292</f>
        <v>LARA PAJSAR</v>
      </c>
      <c r="C73" s="6" t="str">
        <f>'OCENE MDE'!C292</f>
        <v>OŠ MAKSA PEČARJA</v>
      </c>
      <c r="D73" s="20">
        <f>'OCENE MDE'!D292</f>
        <v>10</v>
      </c>
      <c r="E73" s="21">
        <f>'OCENE MDE'!E292</f>
        <v>9.5</v>
      </c>
      <c r="F73" s="20">
        <f>'OCENE MDE'!F292</f>
        <v>10</v>
      </c>
      <c r="G73" s="21">
        <f>'OCENE MDE'!G292</f>
        <v>8.8</v>
      </c>
      <c r="H73" s="20">
        <f>'OCENE MDE'!H292</f>
        <v>9.5</v>
      </c>
      <c r="I73" s="21">
        <f>'OCENE MDE'!I292</f>
        <v>8.7</v>
      </c>
      <c r="J73" s="20">
        <f>'OCENE MDE'!J292</f>
        <v>9.5</v>
      </c>
      <c r="K73" s="21">
        <f>'OCENE MDE'!K292</f>
        <v>8.8</v>
      </c>
      <c r="L73" s="22">
        <f>'OCENE MDE'!L292</f>
        <v>35.8</v>
      </c>
    </row>
    <row r="74" spans="1:12" ht="15">
      <c r="A74" s="55">
        <v>70</v>
      </c>
      <c r="B74" s="19" t="str">
        <f>'OCENE MDE'!B258</f>
        <v>JANJA ŠABIČ</v>
      </c>
      <c r="C74" s="6" t="str">
        <f>'OCENE MDE'!C258</f>
        <v>OŠ T.Č. JESENICE</v>
      </c>
      <c r="D74" s="20">
        <f>'OCENE MDE'!D258</f>
        <v>10</v>
      </c>
      <c r="E74" s="21">
        <f>'OCENE MDE'!E258</f>
        <v>9.3</v>
      </c>
      <c r="F74" s="20">
        <f>'OCENE MDE'!F258</f>
        <v>9.5</v>
      </c>
      <c r="G74" s="21">
        <f>'OCENE MDE'!G258</f>
        <v>8.9</v>
      </c>
      <c r="H74" s="20">
        <f>'OCENE MDE'!H258</f>
        <v>9.5</v>
      </c>
      <c r="I74" s="21">
        <f>'OCENE MDE'!I258</f>
        <v>8.5</v>
      </c>
      <c r="J74" s="20">
        <f>'OCENE MDE'!J258</f>
        <v>9.5</v>
      </c>
      <c r="K74" s="21">
        <f>'OCENE MDE'!K258</f>
        <v>8.7</v>
      </c>
      <c r="L74" s="22">
        <f>'OCENE MDE'!L258</f>
        <v>35.400000000000006</v>
      </c>
    </row>
    <row r="75" spans="1:12" ht="15">
      <c r="A75" s="55">
        <v>71</v>
      </c>
      <c r="B75" s="19" t="str">
        <f>'OCENE MDE'!B260</f>
        <v>HELENA TOLAR</v>
      </c>
      <c r="C75" s="6" t="str">
        <f>'OCENE MDE'!C260</f>
        <v>OŠ ŽIROVNICA</v>
      </c>
      <c r="D75" s="20">
        <f>'OCENE MDE'!D260</f>
        <v>10</v>
      </c>
      <c r="E75" s="21">
        <f>'OCENE MDE'!E260</f>
        <v>9.6</v>
      </c>
      <c r="F75" s="20">
        <f>'OCENE MDE'!F260</f>
        <v>9</v>
      </c>
      <c r="G75" s="21">
        <f>'OCENE MDE'!G260</f>
        <v>8.4</v>
      </c>
      <c r="H75" s="20">
        <f>'OCENE MDE'!H260</f>
        <v>9.5</v>
      </c>
      <c r="I75" s="21">
        <f>'OCENE MDE'!I260</f>
        <v>9.1</v>
      </c>
      <c r="J75" s="20">
        <f>'OCENE MDE'!J260</f>
        <v>9.5</v>
      </c>
      <c r="K75" s="21">
        <f>'OCENE MDE'!K260</f>
        <v>8.2</v>
      </c>
      <c r="L75" s="22">
        <f>'OCENE MDE'!L260</f>
        <v>35.3</v>
      </c>
    </row>
    <row r="76" spans="1:12" ht="15">
      <c r="A76" s="55">
        <v>72</v>
      </c>
      <c r="B76" s="19" t="str">
        <f>'OCENE MDE'!B219</f>
        <v>TJAŠA G.KUŠAR</v>
      </c>
      <c r="C76" s="6" t="str">
        <f>'OCENE MDE'!C219</f>
        <v>OŠ BREZOVICA 2</v>
      </c>
      <c r="D76" s="20">
        <f>'OCENE MDE'!D219</f>
        <v>10</v>
      </c>
      <c r="E76" s="21">
        <f>'OCENE MDE'!E219</f>
        <v>9.5</v>
      </c>
      <c r="F76" s="20">
        <f>'OCENE MDE'!F219</f>
        <v>10</v>
      </c>
      <c r="G76" s="21">
        <f>'OCENE MDE'!G219</f>
        <v>8</v>
      </c>
      <c r="H76" s="20">
        <f>'OCENE MDE'!H219</f>
        <v>9.5</v>
      </c>
      <c r="I76" s="21">
        <f>'OCENE MDE'!I219</f>
        <v>8.6</v>
      </c>
      <c r="J76" s="20">
        <f>'OCENE MDE'!J219</f>
        <v>9.5</v>
      </c>
      <c r="K76" s="21">
        <f>'OCENE MDE'!K219</f>
        <v>9</v>
      </c>
      <c r="L76" s="22">
        <f>'OCENE MDE'!L219</f>
        <v>35.1</v>
      </c>
    </row>
    <row r="77" spans="1:12" ht="15">
      <c r="A77" s="55">
        <v>73</v>
      </c>
      <c r="B77" s="19" t="str">
        <f>'OCENE MDE'!B242</f>
        <v>META ŠTUHEC</v>
      </c>
      <c r="C77" s="6" t="str">
        <f>'OCENE MDE'!C242</f>
        <v>OŠ KRIŽEVCI</v>
      </c>
      <c r="D77" s="20">
        <f>'OCENE MDE'!D242</f>
        <v>10</v>
      </c>
      <c r="E77" s="21">
        <f>'OCENE MDE'!E242</f>
        <v>9.4</v>
      </c>
      <c r="F77" s="20">
        <f>'OCENE MDE'!F242</f>
        <v>9</v>
      </c>
      <c r="G77" s="21">
        <f>'OCENE MDE'!G242</f>
        <v>8.5</v>
      </c>
      <c r="H77" s="20">
        <f>'OCENE MDE'!H242</f>
        <v>9.5</v>
      </c>
      <c r="I77" s="21">
        <f>'OCENE MDE'!I242</f>
        <v>8.5</v>
      </c>
      <c r="J77" s="20">
        <f>'OCENE MDE'!J242</f>
        <v>9.5</v>
      </c>
      <c r="K77" s="21">
        <f>'OCENE MDE'!K242</f>
        <v>8.7</v>
      </c>
      <c r="L77" s="22">
        <f>'OCENE MDE'!L242</f>
        <v>35.1</v>
      </c>
    </row>
    <row r="78" spans="1:12" ht="15">
      <c r="A78" s="55">
        <v>74</v>
      </c>
      <c r="B78" s="19" t="str">
        <f>'OCENE MDE'!B261</f>
        <v>NEŽA KOZJEK</v>
      </c>
      <c r="C78" s="6" t="str">
        <f>'OCENE MDE'!C261</f>
        <v>OŠ ŽIROVNICA</v>
      </c>
      <c r="D78" s="20">
        <f>'OCENE MDE'!D261</f>
        <v>10</v>
      </c>
      <c r="E78" s="21">
        <f>'OCENE MDE'!E261</f>
        <v>9.7</v>
      </c>
      <c r="F78" s="20">
        <f>'OCENE MDE'!F261</f>
        <v>9.5</v>
      </c>
      <c r="G78" s="21">
        <f>'OCENE MDE'!G261</f>
        <v>8.5</v>
      </c>
      <c r="H78" s="20">
        <f>'OCENE MDE'!H261</f>
        <v>9.5</v>
      </c>
      <c r="I78" s="21">
        <f>'OCENE MDE'!I261</f>
        <v>8.8</v>
      </c>
      <c r="J78" s="20">
        <f>'OCENE MDE'!J261</f>
        <v>9</v>
      </c>
      <c r="K78" s="21">
        <f>'OCENE MDE'!K261</f>
        <v>8</v>
      </c>
      <c r="L78" s="22">
        <f>'OCENE MDE'!L261</f>
        <v>35</v>
      </c>
    </row>
    <row r="79" spans="1:12" ht="15">
      <c r="A79" s="55">
        <v>75</v>
      </c>
      <c r="B79" s="19" t="str">
        <f>'OCENE MDE'!B218</f>
        <v>KLARA MAJER</v>
      </c>
      <c r="C79" s="6" t="str">
        <f>'OCENE MDE'!C218</f>
        <v>OŠ BREZOVICA 2</v>
      </c>
      <c r="D79" s="20">
        <f>'OCENE MDE'!D218</f>
        <v>10</v>
      </c>
      <c r="E79" s="21">
        <f>'OCENE MDE'!E218</f>
        <v>9.3</v>
      </c>
      <c r="F79" s="20">
        <f>'OCENE MDE'!F218</f>
        <v>9.5</v>
      </c>
      <c r="G79" s="21">
        <f>'OCENE MDE'!G218</f>
        <v>8.8</v>
      </c>
      <c r="H79" s="20">
        <f>'OCENE MDE'!H218</f>
        <v>9.5</v>
      </c>
      <c r="I79" s="21">
        <f>'OCENE MDE'!I218</f>
        <v>8.2</v>
      </c>
      <c r="J79" s="20">
        <f>'OCENE MDE'!J218</f>
        <v>10</v>
      </c>
      <c r="K79" s="21">
        <f>'OCENE MDE'!K218</f>
        <v>8.6</v>
      </c>
      <c r="L79" s="22">
        <f>'OCENE MDE'!L218</f>
        <v>34.9</v>
      </c>
    </row>
    <row r="80" spans="1:12" ht="15">
      <c r="A80" s="55">
        <v>76</v>
      </c>
      <c r="B80" s="19" t="str">
        <f>'OCENE MDE'!B278</f>
        <v>KAJA FURLAN</v>
      </c>
      <c r="C80" s="6" t="str">
        <f>'OCENE MDE'!C278</f>
        <v>OŠ VODMAT</v>
      </c>
      <c r="D80" s="20">
        <f>'OCENE MDE'!D278</f>
        <v>10</v>
      </c>
      <c r="E80" s="21">
        <f>'OCENE MDE'!E278</f>
        <v>9.1</v>
      </c>
      <c r="F80" s="20">
        <f>'OCENE MDE'!F278</f>
        <v>9.5</v>
      </c>
      <c r="G80" s="21">
        <f>'OCENE MDE'!G278</f>
        <v>8.3</v>
      </c>
      <c r="H80" s="20">
        <f>'OCENE MDE'!H278</f>
        <v>9.5</v>
      </c>
      <c r="I80" s="21">
        <f>'OCENE MDE'!I278</f>
        <v>8.7</v>
      </c>
      <c r="J80" s="20">
        <f>'OCENE MDE'!J278</f>
        <v>10</v>
      </c>
      <c r="K80" s="21">
        <f>'OCENE MDE'!K278</f>
        <v>8.8</v>
      </c>
      <c r="L80" s="22">
        <f>'OCENE MDE'!L278</f>
        <v>34.9</v>
      </c>
    </row>
    <row r="81" spans="1:12" ht="15">
      <c r="A81" s="55">
        <v>77</v>
      </c>
      <c r="B81" s="19" t="str">
        <f>'OCENE MDE'!B241</f>
        <v>BRINA GODEC</v>
      </c>
      <c r="C81" s="6" t="str">
        <f>'OCENE MDE'!C241</f>
        <v>OŠ KRIŽEVCI</v>
      </c>
      <c r="D81" s="20">
        <f>'OCENE MDE'!D241</f>
        <v>10</v>
      </c>
      <c r="E81" s="21">
        <f>'OCENE MDE'!E241</f>
        <v>9.2</v>
      </c>
      <c r="F81" s="20">
        <f>'OCENE MDE'!F241</f>
        <v>8.5</v>
      </c>
      <c r="G81" s="21">
        <f>'OCENE MDE'!G241</f>
        <v>7.9</v>
      </c>
      <c r="H81" s="20">
        <f>'OCENE MDE'!H241</f>
        <v>9.5</v>
      </c>
      <c r="I81" s="21">
        <f>'OCENE MDE'!I241</f>
        <v>9.1</v>
      </c>
      <c r="J81" s="20">
        <f>'OCENE MDE'!J241</f>
        <v>10</v>
      </c>
      <c r="K81" s="21">
        <f>'OCENE MDE'!K241</f>
        <v>8.7</v>
      </c>
      <c r="L81" s="22">
        <f>'OCENE MDE'!L241</f>
        <v>34.89999999999999</v>
      </c>
    </row>
    <row r="82" spans="1:12" ht="15">
      <c r="A82" s="55">
        <v>78</v>
      </c>
      <c r="B82" s="19" t="str">
        <f>'OCENE MDE'!B265</f>
        <v>JULIJA JUDAR</v>
      </c>
      <c r="C82" s="6" t="str">
        <f>'OCENE MDE'!C265</f>
        <v>OŠ LJUDSKI VRT 2</v>
      </c>
      <c r="D82" s="20">
        <f>'OCENE MDE'!D265</f>
        <v>10</v>
      </c>
      <c r="E82" s="21">
        <f>'OCENE MDE'!E265</f>
        <v>9.2</v>
      </c>
      <c r="F82" s="20">
        <f>'OCENE MDE'!F265</f>
        <v>9.5</v>
      </c>
      <c r="G82" s="21">
        <f>'OCENE MDE'!G265</f>
        <v>8.8</v>
      </c>
      <c r="H82" s="20">
        <f>'OCENE MDE'!H265</f>
        <v>10</v>
      </c>
      <c r="I82" s="21">
        <f>'OCENE MDE'!I265</f>
        <v>9</v>
      </c>
      <c r="J82" s="20">
        <f>'OCENE MDE'!J265</f>
        <v>9.5</v>
      </c>
      <c r="K82" s="21">
        <f>'OCENE MDE'!K265</f>
        <v>7.8</v>
      </c>
      <c r="L82" s="22">
        <f>'OCENE MDE'!L265</f>
        <v>34.8</v>
      </c>
    </row>
    <row r="83" spans="1:12" ht="15">
      <c r="A83" s="55">
        <v>79</v>
      </c>
      <c r="B83" s="19" t="str">
        <f>'OCENE MDE'!B243</f>
        <v>NUŠA PUČKO</v>
      </c>
      <c r="C83" s="6" t="str">
        <f>'OCENE MDE'!C243</f>
        <v>OŠ KRIŽEVCI</v>
      </c>
      <c r="D83" s="20">
        <f>'OCENE MDE'!D243</f>
        <v>10</v>
      </c>
      <c r="E83" s="21">
        <f>'OCENE MDE'!E243</f>
        <v>9.2</v>
      </c>
      <c r="F83" s="20">
        <f>'OCENE MDE'!F243</f>
        <v>9.5</v>
      </c>
      <c r="G83" s="21">
        <f>'OCENE MDE'!G243</f>
        <v>8.1</v>
      </c>
      <c r="H83" s="20">
        <f>'OCENE MDE'!H243</f>
        <v>9.5</v>
      </c>
      <c r="I83" s="21">
        <f>'OCENE MDE'!I243</f>
        <v>8.6</v>
      </c>
      <c r="J83" s="20">
        <f>'OCENE MDE'!J243</f>
        <v>9.5</v>
      </c>
      <c r="K83" s="21">
        <f>'OCENE MDE'!K243</f>
        <v>8.8</v>
      </c>
      <c r="L83" s="22">
        <f>'OCENE MDE'!L243</f>
        <v>34.7</v>
      </c>
    </row>
    <row r="84" spans="1:12" ht="15">
      <c r="A84" s="55">
        <v>80</v>
      </c>
      <c r="B84" s="19" t="str">
        <f>'OCENE MDE'!B290</f>
        <v>KRISTINA VALENČAK</v>
      </c>
      <c r="C84" s="6" t="str">
        <f>'OCENE MDE'!C290</f>
        <v>OŠ MAKSA PEČARJA</v>
      </c>
      <c r="D84" s="20">
        <f>'OCENE MDE'!D290</f>
        <v>10</v>
      </c>
      <c r="E84" s="21">
        <f>'OCENE MDE'!E290</f>
        <v>9.2</v>
      </c>
      <c r="F84" s="20">
        <f>'OCENE MDE'!F290</f>
        <v>9.5</v>
      </c>
      <c r="G84" s="21">
        <f>'OCENE MDE'!G290</f>
        <v>8.5</v>
      </c>
      <c r="H84" s="20">
        <f>'OCENE MDE'!H290</f>
        <v>9.5</v>
      </c>
      <c r="I84" s="21">
        <f>'OCENE MDE'!I290</f>
        <v>8.8</v>
      </c>
      <c r="J84" s="20">
        <f>'OCENE MDE'!J290</f>
        <v>10</v>
      </c>
      <c r="K84" s="21">
        <f>'OCENE MDE'!K290</f>
        <v>8</v>
      </c>
      <c r="L84" s="22">
        <f>'OCENE MDE'!L290</f>
        <v>34.5</v>
      </c>
    </row>
    <row r="85" spans="1:12" ht="15">
      <c r="A85" s="55">
        <v>81</v>
      </c>
      <c r="B85" s="19" t="str">
        <f>'OCENE MDE'!B223</f>
        <v>TIA PETEK</v>
      </c>
      <c r="C85" s="6" t="str">
        <f>'OCENE MDE'!C223</f>
        <v>OŠ BREZOVICA</v>
      </c>
      <c r="D85" s="20">
        <f>'OCENE MDE'!D223</f>
        <v>10</v>
      </c>
      <c r="E85" s="21">
        <f>'OCENE MDE'!E223</f>
        <v>9.3</v>
      </c>
      <c r="F85" s="20">
        <f>'OCENE MDE'!F223</f>
        <v>9.5</v>
      </c>
      <c r="G85" s="21">
        <f>'OCENE MDE'!G223</f>
        <v>8.8</v>
      </c>
      <c r="H85" s="20">
        <f>'OCENE MDE'!H223</f>
        <v>9</v>
      </c>
      <c r="I85" s="21">
        <f>'OCENE MDE'!I223</f>
        <v>8</v>
      </c>
      <c r="J85" s="20">
        <f>'OCENE MDE'!J223</f>
        <v>10</v>
      </c>
      <c r="K85" s="21">
        <f>'OCENE MDE'!K223</f>
        <v>8</v>
      </c>
      <c r="L85" s="22">
        <f>'OCENE MDE'!L223</f>
        <v>34.1</v>
      </c>
    </row>
    <row r="86" spans="1:12" ht="15">
      <c r="A86" s="55">
        <v>82</v>
      </c>
      <c r="B86" s="19" t="str">
        <f>'OCENE MDE'!B215</f>
        <v>JULIJA ROLIH</v>
      </c>
      <c r="C86" s="6" t="str">
        <f>'OCENE MDE'!C215</f>
        <v>OŠ BREZOVICA 2</v>
      </c>
      <c r="D86" s="20">
        <f>'OCENE MDE'!D215</f>
        <v>10</v>
      </c>
      <c r="E86" s="21">
        <f>'OCENE MDE'!E215</f>
        <v>9.5</v>
      </c>
      <c r="F86" s="20">
        <f>'OCENE MDE'!F215</f>
        <v>9.5</v>
      </c>
      <c r="G86" s="21">
        <f>'OCENE MDE'!G215</f>
        <v>8.9</v>
      </c>
      <c r="H86" s="20">
        <f>'OCENE MDE'!H215</f>
        <v>9.5</v>
      </c>
      <c r="I86" s="21">
        <f>'OCENE MDE'!I215</f>
        <v>7.6</v>
      </c>
      <c r="J86" s="20">
        <f>'OCENE MDE'!J215</f>
        <v>10</v>
      </c>
      <c r="K86" s="21">
        <f>'OCENE MDE'!K215</f>
        <v>8</v>
      </c>
      <c r="L86" s="22">
        <f>'OCENE MDE'!L215</f>
        <v>34</v>
      </c>
    </row>
    <row r="87" spans="1:12" ht="15">
      <c r="A87" s="55">
        <v>83</v>
      </c>
      <c r="B87" s="19" t="str">
        <f>'OCENE MDE'!B293</f>
        <v>MAJA VIDOVIČ</v>
      </c>
      <c r="C87" s="6" t="str">
        <f>'OCENE MDE'!C293</f>
        <v>OŠ MAKSA PEČARJA</v>
      </c>
      <c r="D87" s="20">
        <f>'OCENE MDE'!D293</f>
        <v>10</v>
      </c>
      <c r="E87" s="21">
        <f>'OCENE MDE'!E293</f>
        <v>9.3</v>
      </c>
      <c r="F87" s="20">
        <f>'OCENE MDE'!F293</f>
        <v>10</v>
      </c>
      <c r="G87" s="21">
        <f>'OCENE MDE'!G293</f>
        <v>6.4</v>
      </c>
      <c r="H87" s="20">
        <f>'OCENE MDE'!H293</f>
        <v>9.5</v>
      </c>
      <c r="I87" s="21">
        <f>'OCENE MDE'!I293</f>
        <v>9.1</v>
      </c>
      <c r="J87" s="20">
        <f>'OCENE MDE'!J293</f>
        <v>9.5</v>
      </c>
      <c r="K87" s="21">
        <f>'OCENE MDE'!K293</f>
        <v>9</v>
      </c>
      <c r="L87" s="22">
        <f>'OCENE MDE'!L293</f>
        <v>33.8</v>
      </c>
    </row>
    <row r="88" spans="1:12" ht="15">
      <c r="A88" s="55">
        <v>84</v>
      </c>
      <c r="B88" s="19" t="str">
        <f>'OCENE MDE'!B222</f>
        <v>LEA SODNIKAR</v>
      </c>
      <c r="C88" s="6" t="str">
        <f>'OCENE MDE'!C222</f>
        <v>OŠ BREZOVICA</v>
      </c>
      <c r="D88" s="20">
        <f>'OCENE MDE'!D222</f>
        <v>10</v>
      </c>
      <c r="E88" s="21">
        <f>'OCENE MDE'!E222</f>
        <v>9.2</v>
      </c>
      <c r="F88" s="20">
        <f>'OCENE MDE'!F222</f>
        <v>9.5</v>
      </c>
      <c r="G88" s="21">
        <f>'OCENE MDE'!G222</f>
        <v>8.5</v>
      </c>
      <c r="H88" s="20">
        <f>'OCENE MDE'!H222</f>
        <v>9.5</v>
      </c>
      <c r="I88" s="21">
        <f>'OCENE MDE'!I222</f>
        <v>8.2</v>
      </c>
      <c r="J88" s="20">
        <f>'OCENE MDE'!J222</f>
        <v>9</v>
      </c>
      <c r="K88" s="21">
        <f>'OCENE MDE'!K222</f>
        <v>7.8</v>
      </c>
      <c r="L88" s="22">
        <f>'OCENE MDE'!L222</f>
        <v>33.7</v>
      </c>
    </row>
    <row r="89" spans="1:12" ht="15">
      <c r="A89" s="55">
        <v>85</v>
      </c>
      <c r="B89" s="19" t="str">
        <f>'OCENE MDE'!B245</f>
        <v>EMA MARKIČ</v>
      </c>
      <c r="C89" s="6" t="str">
        <f>'OCENE MDE'!C245</f>
        <v>OŠ ŠKOFLJICA</v>
      </c>
      <c r="D89" s="20">
        <f>'OCENE MDE'!D245</f>
        <v>10</v>
      </c>
      <c r="E89" s="21">
        <f>'OCENE MDE'!E245</f>
        <v>9.1</v>
      </c>
      <c r="F89" s="20">
        <f>'OCENE MDE'!F245</f>
        <v>8.5</v>
      </c>
      <c r="G89" s="21">
        <f>'OCENE MDE'!G245</f>
        <v>7.5</v>
      </c>
      <c r="H89" s="20">
        <f>'OCENE MDE'!H245</f>
        <v>8</v>
      </c>
      <c r="I89" s="21">
        <f>'OCENE MDE'!I245</f>
        <v>7.5</v>
      </c>
      <c r="J89" s="20">
        <f>'OCENE MDE'!J245</f>
        <v>9.5</v>
      </c>
      <c r="K89" s="21">
        <f>'OCENE MDE'!K245</f>
        <v>8.5</v>
      </c>
      <c r="L89" s="22">
        <f>'OCENE MDE'!L245</f>
        <v>32.6</v>
      </c>
    </row>
    <row r="90" spans="1:12" ht="15">
      <c r="A90" s="55">
        <v>86</v>
      </c>
      <c r="B90" s="19">
        <f>'OCENE MDE'!B274</f>
        <v>0</v>
      </c>
      <c r="C90" s="6">
        <f>'OCENE MDE'!C274</f>
        <v>0</v>
      </c>
      <c r="D90" s="20">
        <f>'OCENE MDE'!D274</f>
        <v>0</v>
      </c>
      <c r="E90" s="21">
        <f>'OCENE MDE'!E274</f>
        <v>0</v>
      </c>
      <c r="F90" s="20">
        <f>'OCENE MDE'!F274</f>
        <v>0</v>
      </c>
      <c r="G90" s="21">
        <f>'OCENE MDE'!G274</f>
        <v>0</v>
      </c>
      <c r="H90" s="20">
        <f>'OCENE MDE'!H274</f>
        <v>0</v>
      </c>
      <c r="I90" s="21">
        <f>'OCENE MDE'!I274</f>
        <v>0</v>
      </c>
      <c r="J90" s="20">
        <f>'OCENE MDE'!J274</f>
        <v>0</v>
      </c>
      <c r="K90" s="21">
        <f>'OCENE MDE'!K274</f>
        <v>0</v>
      </c>
      <c r="L90" s="22">
        <f>'OCENE MDE'!L274</f>
        <v>0</v>
      </c>
    </row>
    <row r="91" spans="1:12" ht="15">
      <c r="A91" s="55">
        <v>87</v>
      </c>
      <c r="B91" s="19">
        <f>'OCENE MDE'!B296</f>
        <v>0</v>
      </c>
      <c r="C91" s="6">
        <f>'OCENE MDE'!C296</f>
        <v>0</v>
      </c>
      <c r="D91" s="20">
        <f>'OCENE MDE'!D296</f>
        <v>0</v>
      </c>
      <c r="E91" s="21">
        <f>'OCENE MDE'!E296</f>
        <v>0</v>
      </c>
      <c r="F91" s="20">
        <f>'OCENE MDE'!F296</f>
        <v>0</v>
      </c>
      <c r="G91" s="21">
        <f>'OCENE MDE'!G296</f>
        <v>0</v>
      </c>
      <c r="H91" s="20">
        <f>'OCENE MDE'!H296</f>
        <v>0</v>
      </c>
      <c r="I91" s="21">
        <f>'OCENE MDE'!I296</f>
        <v>0</v>
      </c>
      <c r="J91" s="20">
        <f>'OCENE MDE'!J296</f>
        <v>0</v>
      </c>
      <c r="K91" s="21">
        <f>'OCENE MDE'!K296</f>
        <v>0</v>
      </c>
      <c r="L91" s="22">
        <f>'OCENE MDE'!L296</f>
        <v>0</v>
      </c>
    </row>
    <row r="92" spans="1:12" ht="15">
      <c r="A92" s="55">
        <v>88</v>
      </c>
      <c r="B92" s="19">
        <f>'OCENE MDE'!B297</f>
        <v>0</v>
      </c>
      <c r="C92" s="6">
        <f>'OCENE MDE'!C297</f>
        <v>0</v>
      </c>
      <c r="D92" s="20">
        <f>'OCENE MDE'!D297</f>
        <v>0</v>
      </c>
      <c r="E92" s="21">
        <f>'OCENE MDE'!E297</f>
        <v>0</v>
      </c>
      <c r="F92" s="20">
        <f>'OCENE MDE'!F297</f>
        <v>0</v>
      </c>
      <c r="G92" s="21">
        <f>'OCENE MDE'!G297</f>
        <v>0</v>
      </c>
      <c r="H92" s="20">
        <f>'OCENE MDE'!H297</f>
        <v>0</v>
      </c>
      <c r="I92" s="21">
        <f>'OCENE MDE'!I297</f>
        <v>0</v>
      </c>
      <c r="J92" s="20">
        <f>'OCENE MDE'!J297</f>
        <v>0</v>
      </c>
      <c r="K92" s="21">
        <f>'OCENE MDE'!K297</f>
        <v>0</v>
      </c>
      <c r="L92" s="22">
        <f>'OCENE MDE'!L297</f>
        <v>0</v>
      </c>
    </row>
    <row r="93" spans="1:12" ht="15">
      <c r="A93" s="55">
        <v>89</v>
      </c>
      <c r="B93" s="19">
        <f>'OCENE MDE'!B298</f>
        <v>0</v>
      </c>
      <c r="C93" s="6">
        <f>'OCENE MDE'!C298</f>
        <v>0</v>
      </c>
      <c r="D93" s="20">
        <f>'OCENE MDE'!D298</f>
        <v>0</v>
      </c>
      <c r="E93" s="21">
        <f>'OCENE MDE'!E298</f>
        <v>0</v>
      </c>
      <c r="F93" s="20">
        <f>'OCENE MDE'!F298</f>
        <v>0</v>
      </c>
      <c r="G93" s="21">
        <f>'OCENE MDE'!G298</f>
        <v>0</v>
      </c>
      <c r="H93" s="20">
        <f>'OCENE MDE'!H298</f>
        <v>0</v>
      </c>
      <c r="I93" s="21">
        <f>'OCENE MDE'!I298</f>
        <v>0</v>
      </c>
      <c r="J93" s="20">
        <f>'OCENE MDE'!J298</f>
        <v>0</v>
      </c>
      <c r="K93" s="21">
        <f>'OCENE MDE'!K298</f>
        <v>0</v>
      </c>
      <c r="L93" s="22">
        <f>'OCENE MDE'!L298</f>
        <v>0</v>
      </c>
    </row>
    <row r="94" spans="1:12" ht="15">
      <c r="A94" s="55">
        <v>90</v>
      </c>
      <c r="B94" s="19">
        <f>'OCENE MDE'!B299</f>
        <v>0</v>
      </c>
      <c r="C94" s="6">
        <f>'OCENE MDE'!C299</f>
        <v>0</v>
      </c>
      <c r="D94" s="20">
        <f>'OCENE MDE'!D299</f>
        <v>0</v>
      </c>
      <c r="E94" s="21">
        <f>'OCENE MDE'!E299</f>
        <v>0</v>
      </c>
      <c r="F94" s="20">
        <f>'OCENE MDE'!F299</f>
        <v>0</v>
      </c>
      <c r="G94" s="21">
        <f>'OCENE MDE'!G299</f>
        <v>0</v>
      </c>
      <c r="H94" s="20">
        <f>'OCENE MDE'!H299</f>
        <v>0</v>
      </c>
      <c r="I94" s="21">
        <f>'OCENE MDE'!I299</f>
        <v>0</v>
      </c>
      <c r="J94" s="20">
        <f>'OCENE MDE'!J299</f>
        <v>0</v>
      </c>
      <c r="K94" s="21">
        <f>'OCENE MDE'!K299</f>
        <v>0</v>
      </c>
      <c r="L94" s="22">
        <f>'OCENE MDE'!L299</f>
        <v>0</v>
      </c>
    </row>
    <row r="95" spans="1:12" ht="15">
      <c r="A95" s="55">
        <v>91</v>
      </c>
      <c r="B95" s="19">
        <f>'OCENE MDE'!B300</f>
        <v>0</v>
      </c>
      <c r="C95" s="6">
        <f>'OCENE MDE'!C300</f>
        <v>0</v>
      </c>
      <c r="D95" s="20">
        <f>'OCENE MDE'!D300</f>
        <v>0</v>
      </c>
      <c r="E95" s="21">
        <f>'OCENE MDE'!E300</f>
        <v>0</v>
      </c>
      <c r="F95" s="20">
        <f>'OCENE MDE'!F300</f>
        <v>0</v>
      </c>
      <c r="G95" s="21">
        <f>'OCENE MDE'!G300</f>
        <v>0</v>
      </c>
      <c r="H95" s="20">
        <f>'OCENE MDE'!H300</f>
        <v>0</v>
      </c>
      <c r="I95" s="21">
        <f>'OCENE MDE'!I300</f>
        <v>0</v>
      </c>
      <c r="J95" s="20">
        <f>'OCENE MDE'!J300</f>
        <v>0</v>
      </c>
      <c r="K95" s="21">
        <f>'OCENE MDE'!K300</f>
        <v>0</v>
      </c>
      <c r="L95" s="22">
        <f>'OCENE MDE'!L300</f>
        <v>0</v>
      </c>
    </row>
    <row r="96" spans="1:12" ht="15">
      <c r="A96" s="55">
        <v>92</v>
      </c>
      <c r="B96" s="19">
        <f>'OCENE MDE'!B301</f>
        <v>0</v>
      </c>
      <c r="C96" s="6">
        <f>'OCENE MDE'!C301</f>
        <v>0</v>
      </c>
      <c r="D96" s="20">
        <f>'OCENE MDE'!D301</f>
        <v>0</v>
      </c>
      <c r="E96" s="21">
        <f>'OCENE MDE'!E301</f>
        <v>0</v>
      </c>
      <c r="F96" s="20">
        <f>'OCENE MDE'!F301</f>
        <v>0</v>
      </c>
      <c r="G96" s="21">
        <f>'OCENE MDE'!G301</f>
        <v>0</v>
      </c>
      <c r="H96" s="20">
        <f>'OCENE MDE'!H301</f>
        <v>0</v>
      </c>
      <c r="I96" s="21">
        <f>'OCENE MDE'!I301</f>
        <v>0</v>
      </c>
      <c r="J96" s="20">
        <f>'OCENE MDE'!J301</f>
        <v>0</v>
      </c>
      <c r="K96" s="21">
        <f>'OCENE MDE'!K301</f>
        <v>0</v>
      </c>
      <c r="L96" s="22">
        <f>'OCENE MDE'!L301</f>
        <v>0</v>
      </c>
    </row>
    <row r="97" spans="1:12" ht="15">
      <c r="A97" s="55">
        <v>93</v>
      </c>
      <c r="B97" s="19">
        <f>'OCENE MDE'!B302</f>
        <v>0</v>
      </c>
      <c r="C97" s="6">
        <f>'OCENE MDE'!C302</f>
        <v>0</v>
      </c>
      <c r="D97" s="20">
        <f>'OCENE MDE'!D302</f>
        <v>0</v>
      </c>
      <c r="E97" s="21">
        <f>'OCENE MDE'!E302</f>
        <v>0</v>
      </c>
      <c r="F97" s="20">
        <f>'OCENE MDE'!F302</f>
        <v>0</v>
      </c>
      <c r="G97" s="21">
        <f>'OCENE MDE'!G302</f>
        <v>0</v>
      </c>
      <c r="H97" s="20">
        <f>'OCENE MDE'!H302</f>
        <v>0</v>
      </c>
      <c r="I97" s="21">
        <f>'OCENE MDE'!I302</f>
        <v>0</v>
      </c>
      <c r="J97" s="20">
        <f>'OCENE MDE'!J302</f>
        <v>0</v>
      </c>
      <c r="K97" s="21">
        <f>'OCENE MDE'!K302</f>
        <v>0</v>
      </c>
      <c r="L97" s="22">
        <f>'OCENE MDE'!L302</f>
        <v>0</v>
      </c>
    </row>
    <row r="98" spans="1:12" ht="15">
      <c r="A98" s="55">
        <v>94</v>
      </c>
      <c r="B98" s="19">
        <f>'OCENE MDE'!B303</f>
        <v>0</v>
      </c>
      <c r="C98" s="6">
        <f>'OCENE MDE'!C303</f>
        <v>0</v>
      </c>
      <c r="D98" s="20">
        <f>'OCENE MDE'!D303</f>
        <v>0</v>
      </c>
      <c r="E98" s="21">
        <f>'OCENE MDE'!E303</f>
        <v>0</v>
      </c>
      <c r="F98" s="20">
        <f>'OCENE MDE'!F303</f>
        <v>0</v>
      </c>
      <c r="G98" s="21">
        <f>'OCENE MDE'!G303</f>
        <v>0</v>
      </c>
      <c r="H98" s="20">
        <f>'OCENE MDE'!H303</f>
        <v>0</v>
      </c>
      <c r="I98" s="21">
        <f>'OCENE MDE'!I303</f>
        <v>0</v>
      </c>
      <c r="J98" s="20">
        <f>'OCENE MDE'!J303</f>
        <v>0</v>
      </c>
      <c r="K98" s="21">
        <f>'OCENE MDE'!K303</f>
        <v>0</v>
      </c>
      <c r="L98" s="22">
        <f>'OCENE MDE'!L303</f>
        <v>0</v>
      </c>
    </row>
    <row r="99" spans="1:12" ht="15">
      <c r="A99" s="55">
        <v>95</v>
      </c>
      <c r="B99" s="19">
        <f>'OCENE MDE'!B304</f>
        <v>0</v>
      </c>
      <c r="C99" s="6">
        <f>'OCENE MDE'!C304</f>
        <v>0</v>
      </c>
      <c r="D99" s="20">
        <f>'OCENE MDE'!D304</f>
        <v>0</v>
      </c>
      <c r="E99" s="21">
        <f>'OCENE MDE'!E304</f>
        <v>0</v>
      </c>
      <c r="F99" s="20">
        <f>'OCENE MDE'!F304</f>
        <v>0</v>
      </c>
      <c r="G99" s="21">
        <f>'OCENE MDE'!G304</f>
        <v>0</v>
      </c>
      <c r="H99" s="20">
        <f>'OCENE MDE'!H304</f>
        <v>0</v>
      </c>
      <c r="I99" s="21">
        <f>'OCENE MDE'!I304</f>
        <v>0</v>
      </c>
      <c r="J99" s="20">
        <f>'OCENE MDE'!J304</f>
        <v>0</v>
      </c>
      <c r="K99" s="21">
        <f>'OCENE MDE'!K304</f>
        <v>0</v>
      </c>
      <c r="L99" s="22">
        <f>'OCENE MDE'!L304</f>
        <v>0</v>
      </c>
    </row>
    <row r="100" spans="1:12" ht="15">
      <c r="A100" s="55">
        <v>96</v>
      </c>
      <c r="B100" s="19">
        <f>'OCENE MDE'!B305</f>
        <v>0</v>
      </c>
      <c r="C100" s="6">
        <f>'OCENE MDE'!C305</f>
        <v>0</v>
      </c>
      <c r="D100" s="20">
        <f>'OCENE MDE'!D305</f>
        <v>0</v>
      </c>
      <c r="E100" s="21">
        <f>'OCENE MDE'!E305</f>
        <v>0</v>
      </c>
      <c r="F100" s="20">
        <f>'OCENE MDE'!F305</f>
        <v>0</v>
      </c>
      <c r="G100" s="21">
        <f>'OCENE MDE'!G305</f>
        <v>0</v>
      </c>
      <c r="H100" s="20">
        <f>'OCENE MDE'!H305</f>
        <v>0</v>
      </c>
      <c r="I100" s="21">
        <f>'OCENE MDE'!I305</f>
        <v>0</v>
      </c>
      <c r="J100" s="20">
        <f>'OCENE MDE'!J305</f>
        <v>0</v>
      </c>
      <c r="K100" s="21">
        <f>'OCENE MDE'!K305</f>
        <v>0</v>
      </c>
      <c r="L100" s="22">
        <f>'OCENE MDE'!L305</f>
        <v>0</v>
      </c>
    </row>
    <row r="101" spans="1:12" ht="15">
      <c r="A101" s="55">
        <v>97</v>
      </c>
      <c r="B101" s="19">
        <f>'OCENE MDE'!B306</f>
        <v>0</v>
      </c>
      <c r="C101" s="6">
        <f>'OCENE MDE'!C306</f>
        <v>0</v>
      </c>
      <c r="D101" s="20">
        <f>'OCENE MDE'!D306</f>
        <v>0</v>
      </c>
      <c r="E101" s="21">
        <f>'OCENE MDE'!E306</f>
        <v>0</v>
      </c>
      <c r="F101" s="20">
        <f>'OCENE MDE'!F306</f>
        <v>0</v>
      </c>
      <c r="G101" s="21">
        <f>'OCENE MDE'!G306</f>
        <v>0</v>
      </c>
      <c r="H101" s="20">
        <f>'OCENE MDE'!H306</f>
        <v>0</v>
      </c>
      <c r="I101" s="21">
        <f>'OCENE MDE'!I306</f>
        <v>0</v>
      </c>
      <c r="J101" s="20">
        <f>'OCENE MDE'!J306</f>
        <v>0</v>
      </c>
      <c r="K101" s="21">
        <f>'OCENE MDE'!K306</f>
        <v>0</v>
      </c>
      <c r="L101" s="22">
        <f>'OCENE MDE'!L306</f>
        <v>0</v>
      </c>
    </row>
    <row r="102" spans="1:12" ht="15">
      <c r="A102" s="55">
        <v>98</v>
      </c>
      <c r="B102" s="19">
        <f>'OCENE MDE'!B307</f>
        <v>0</v>
      </c>
      <c r="C102" s="6">
        <f>'OCENE MDE'!C307</f>
        <v>0</v>
      </c>
      <c r="D102" s="20">
        <f>'OCENE MDE'!D307</f>
        <v>0</v>
      </c>
      <c r="E102" s="21">
        <f>'OCENE MDE'!E307</f>
        <v>0</v>
      </c>
      <c r="F102" s="20">
        <f>'OCENE MDE'!F307</f>
        <v>0</v>
      </c>
      <c r="G102" s="21">
        <f>'OCENE MDE'!G307</f>
        <v>0</v>
      </c>
      <c r="H102" s="20">
        <f>'OCENE MDE'!H307</f>
        <v>0</v>
      </c>
      <c r="I102" s="21">
        <f>'OCENE MDE'!I307</f>
        <v>0</v>
      </c>
      <c r="J102" s="20">
        <f>'OCENE MDE'!J307</f>
        <v>0</v>
      </c>
      <c r="K102" s="21">
        <f>'OCENE MDE'!K307</f>
        <v>0</v>
      </c>
      <c r="L102" s="22">
        <f>'OCENE MDE'!L307</f>
        <v>0</v>
      </c>
    </row>
    <row r="103" spans="1:12" ht="15">
      <c r="A103" s="55">
        <v>99</v>
      </c>
      <c r="B103" s="19">
        <f>'OCENE MDE'!B308</f>
        <v>0</v>
      </c>
      <c r="C103" s="6">
        <f>'OCENE MDE'!C308</f>
        <v>0</v>
      </c>
      <c r="D103" s="20">
        <f>'OCENE MDE'!D308</f>
        <v>0</v>
      </c>
      <c r="E103" s="21">
        <f>'OCENE MDE'!E308</f>
        <v>0</v>
      </c>
      <c r="F103" s="20">
        <f>'OCENE MDE'!F308</f>
        <v>0</v>
      </c>
      <c r="G103" s="21">
        <f>'OCENE MDE'!G308</f>
        <v>0</v>
      </c>
      <c r="H103" s="20">
        <f>'OCENE MDE'!H308</f>
        <v>0</v>
      </c>
      <c r="I103" s="21">
        <f>'OCENE MDE'!I308</f>
        <v>0</v>
      </c>
      <c r="J103" s="20">
        <f>'OCENE MDE'!J308</f>
        <v>0</v>
      </c>
      <c r="K103" s="21">
        <f>'OCENE MDE'!K308</f>
        <v>0</v>
      </c>
      <c r="L103" s="22">
        <f>'OCENE MDE'!L308</f>
        <v>0</v>
      </c>
    </row>
    <row r="104" spans="1:12" ht="15.75" thickBot="1">
      <c r="A104" s="24">
        <f>SUM(A103+1)</f>
        <v>100</v>
      </c>
      <c r="B104" s="25">
        <f>'OCENE MDE'!B309</f>
        <v>0</v>
      </c>
      <c r="C104" s="7">
        <f>'OCENE MDE'!C309</f>
        <v>0</v>
      </c>
      <c r="D104" s="26">
        <f>'OCENE MDE'!D309</f>
        <v>0</v>
      </c>
      <c r="E104" s="27">
        <f>'OCENE MDE'!E309</f>
        <v>0</v>
      </c>
      <c r="F104" s="26">
        <f>'OCENE MDE'!F309</f>
        <v>0</v>
      </c>
      <c r="G104" s="27">
        <f>'OCENE MDE'!G309</f>
        <v>0</v>
      </c>
      <c r="H104" s="26">
        <f>'OCENE MDE'!H309</f>
        <v>0</v>
      </c>
      <c r="I104" s="27">
        <f>'OCENE MDE'!I309</f>
        <v>0</v>
      </c>
      <c r="J104" s="26">
        <f>'OCENE MDE'!J309</f>
        <v>0</v>
      </c>
      <c r="K104" s="27">
        <f>'OCENE MDE'!K309</f>
        <v>0</v>
      </c>
      <c r="L104" s="28">
        <f>'OCENE MDE'!L309</f>
        <v>0</v>
      </c>
    </row>
  </sheetData>
  <sheetProtection password="CC7B" sheet="1" objects="1" scenarios="1" selectLockedCells="1" sort="0"/>
  <mergeCells count="4">
    <mergeCell ref="D3:E3"/>
    <mergeCell ref="F3:G3"/>
    <mergeCell ref="H3:I3"/>
    <mergeCell ref="J3:K3"/>
  </mergeCells>
  <printOptions/>
  <pageMargins left="0.7" right="0.7" top="0.75" bottom="0.75" header="0.3" footer="0.3"/>
  <pageSetup horizontalDpi="600" verticalDpi="600" orientation="portrait" paperSize="9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17"/>
  <dimension ref="A3:C38"/>
  <sheetViews>
    <sheetView showZeros="0" zoomScalePageLayoutView="0" workbookViewId="0" topLeftCell="A1">
      <selection activeCell="A4" sqref="A4"/>
    </sheetView>
  </sheetViews>
  <sheetFormatPr defaultColWidth="9.140625" defaultRowHeight="15"/>
  <cols>
    <col min="1" max="1" width="9.140625" style="2" customWidth="1"/>
    <col min="2" max="2" width="24.421875" style="2" customWidth="1"/>
    <col min="3" max="3" width="11.140625" style="2" customWidth="1"/>
    <col min="4" max="16384" width="9.140625" style="2" customWidth="1"/>
  </cols>
  <sheetData>
    <row r="2" ht="15.75" thickBot="1"/>
    <row r="3" spans="2:3" ht="21" thickBot="1">
      <c r="B3" s="3" t="s">
        <v>9</v>
      </c>
      <c r="C3" s="3" t="s">
        <v>16</v>
      </c>
    </row>
    <row r="4" spans="1:3" ht="15">
      <c r="A4" s="56">
        <v>1</v>
      </c>
      <c r="B4" s="4" t="str">
        <f>'OCENE MDE'!$C$157</f>
        <v>OŠ R. JAKOPIČA 1</v>
      </c>
      <c r="C4" s="5">
        <f>'OCENE MDE'!$L$162</f>
        <v>154.89999999999998</v>
      </c>
    </row>
    <row r="5" spans="1:3" ht="15">
      <c r="A5" s="55">
        <v>2</v>
      </c>
      <c r="B5" s="6" t="str">
        <f>'OCENE MDE'!$C$7</f>
        <v>OŠ BREZOVICA 1</v>
      </c>
      <c r="C5" s="5">
        <f>'OCENE MDE'!$L$12</f>
        <v>152.7</v>
      </c>
    </row>
    <row r="6" spans="1:3" ht="15">
      <c r="A6" s="55">
        <v>3</v>
      </c>
      <c r="B6" s="6" t="str">
        <f>'OCENE MDE'!$C$147</f>
        <v>OŠ R. JAKOPIČA 2</v>
      </c>
      <c r="C6" s="5">
        <f>'OCENE MDE'!$L$152</f>
        <v>151.60000000000002</v>
      </c>
    </row>
    <row r="7" spans="1:3" ht="15">
      <c r="A7" s="55">
        <v>4</v>
      </c>
      <c r="B7" s="6" t="str">
        <f>'OCENE MDE'!$C$127</f>
        <v>OŠ LJUDSKI VRT 1</v>
      </c>
      <c r="C7" s="5">
        <f>'OCENE MDE'!$L$132</f>
        <v>151.5</v>
      </c>
    </row>
    <row r="8" spans="1:3" ht="15">
      <c r="A8" s="55">
        <v>5</v>
      </c>
      <c r="B8" s="6" t="str">
        <f>'OCENE MDE'!$C$87</f>
        <v>OŠ KOR.JEKLARJI</v>
      </c>
      <c r="C8" s="5">
        <f>'OCENE MDE'!$L$92</f>
        <v>150.3</v>
      </c>
    </row>
    <row r="9" spans="1:3" ht="15">
      <c r="A9" s="55">
        <v>6</v>
      </c>
      <c r="B9" s="6" t="str">
        <f>'OCENE MDE'!$C$37</f>
        <v>OŠ C.GOLARJA 1</v>
      </c>
      <c r="C9" s="5">
        <f>'OCENE MDE'!$L$42</f>
        <v>149.6</v>
      </c>
    </row>
    <row r="10" spans="1:3" ht="15">
      <c r="A10" s="55">
        <v>7</v>
      </c>
      <c r="B10" s="6" t="str">
        <f>'OCENE MDE'!$C$137</f>
        <v>OŠ VODMAT</v>
      </c>
      <c r="C10" s="5">
        <f>'OCENE MDE'!$L$142</f>
        <v>149.39999999999998</v>
      </c>
    </row>
    <row r="11" spans="1:3" ht="15">
      <c r="A11" s="55">
        <v>8</v>
      </c>
      <c r="B11" s="6" t="str">
        <f>'OCENE MDE'!$C$97</f>
        <v>OŠ T.Č. JESENICE</v>
      </c>
      <c r="C11" s="5">
        <f>'OCENE MDE'!$L$102</f>
        <v>147.4</v>
      </c>
    </row>
    <row r="12" spans="1:3" ht="15">
      <c r="A12" s="55">
        <v>9</v>
      </c>
      <c r="B12" s="6" t="str">
        <f>'OCENE MDE'!$C$47</f>
        <v>OŠ C. GOLARJA 2</v>
      </c>
      <c r="C12" s="5">
        <f>'OCENE MDE'!$L$52</f>
        <v>146.89999999999998</v>
      </c>
    </row>
    <row r="13" spans="1:3" ht="15">
      <c r="A13" s="55">
        <v>10</v>
      </c>
      <c r="B13" s="6" t="str">
        <f>'OCENE MDE'!$C$167</f>
        <v>OŠ MAKSA PEČARJA</v>
      </c>
      <c r="C13" s="5">
        <f>'OCENE MDE'!$L$172</f>
        <v>146.70000000000002</v>
      </c>
    </row>
    <row r="14" spans="1:3" ht="15">
      <c r="A14" s="55">
        <v>11</v>
      </c>
      <c r="B14" s="6" t="str">
        <f>'OCENE MDE'!$C$107</f>
        <v>OŠ ŽIROVNICA</v>
      </c>
      <c r="C14" s="5">
        <f>'OCENE MDE'!$L$112</f>
        <v>145.9</v>
      </c>
    </row>
    <row r="15" spans="1:3" ht="15">
      <c r="A15" s="55">
        <v>12</v>
      </c>
      <c r="B15" s="6" t="str">
        <f>'OCENE MDE'!$C$117</f>
        <v>OŠ LJUDSKI VRT 2</v>
      </c>
      <c r="C15" s="5">
        <f>'OCENE MDE'!$L$122</f>
        <v>145.7</v>
      </c>
    </row>
    <row r="16" spans="1:3" ht="15">
      <c r="A16" s="55">
        <v>13</v>
      </c>
      <c r="B16" s="6" t="str">
        <f>'OCENE MDE'!$C$77</f>
        <v>OŠ ŠKOFLJICA</v>
      </c>
      <c r="C16" s="5">
        <f>'OCENE MDE'!$L$82</f>
        <v>143.7</v>
      </c>
    </row>
    <row r="17" spans="1:3" ht="15">
      <c r="A17" s="55">
        <v>14</v>
      </c>
      <c r="B17" s="6" t="str">
        <f>'OCENE MDE'!$C$17</f>
        <v>OŠ BREZOVICA 2</v>
      </c>
      <c r="C17" s="5">
        <f>'OCENE MDE'!$L$22</f>
        <v>143</v>
      </c>
    </row>
    <row r="18" spans="1:3" ht="15">
      <c r="A18" s="55">
        <v>15</v>
      </c>
      <c r="B18" s="6" t="str">
        <f>'OCENE MDE'!$C$67</f>
        <v>OŠ KRIŽEVCI</v>
      </c>
      <c r="C18" s="5">
        <f>'OCENE MDE'!$L$72</f>
        <v>142.89999999999998</v>
      </c>
    </row>
    <row r="19" spans="1:3" ht="15">
      <c r="A19" s="55">
        <v>16</v>
      </c>
      <c r="B19" s="6" t="str">
        <f>'OCENE MDE'!$C$27</f>
        <v>OŠ BREZOVICA</v>
      </c>
      <c r="C19" s="5">
        <f>'OCENE MDE'!$L$32</f>
        <v>139.7</v>
      </c>
    </row>
    <row r="20" spans="1:3" ht="15">
      <c r="A20" s="55">
        <v>17</v>
      </c>
      <c r="B20" s="6">
        <f>'OCENE MDE'!$C$57</f>
        <v>0</v>
      </c>
      <c r="C20" s="5">
        <f>'OCENE MDE'!$L$62</f>
        <v>0</v>
      </c>
    </row>
    <row r="21" spans="1:3" ht="15">
      <c r="A21" s="55">
        <v>18</v>
      </c>
      <c r="B21" s="6">
        <f>'OCENE MDE'!$C$177</f>
        <v>0</v>
      </c>
      <c r="C21" s="5">
        <f>'OCENE MDE'!$L$182</f>
        <v>0</v>
      </c>
    </row>
    <row r="22" spans="1:3" ht="15">
      <c r="A22" s="55">
        <v>19</v>
      </c>
      <c r="B22" s="6">
        <f>'OCENE MDE'!$C$187</f>
        <v>0</v>
      </c>
      <c r="C22" s="5">
        <f>'OCENE MDE'!$L$192</f>
        <v>0</v>
      </c>
    </row>
    <row r="23" spans="1:3" ht="15.75" thickBot="1">
      <c r="A23" s="55">
        <v>20</v>
      </c>
      <c r="B23" s="7">
        <f>'OCENE MDE'!$C$197</f>
        <v>0</v>
      </c>
      <c r="C23" s="5">
        <f>'OCENE MDE'!$L$202</f>
        <v>0</v>
      </c>
    </row>
    <row r="24" ht="15">
      <c r="A24" s="8"/>
    </row>
    <row r="25" ht="15">
      <c r="A25" s="9"/>
    </row>
    <row r="26" ht="15">
      <c r="A26" s="9"/>
    </row>
    <row r="27" ht="15">
      <c r="A27" s="9"/>
    </row>
    <row r="28" ht="15">
      <c r="A28" s="9"/>
    </row>
    <row r="29" ht="15">
      <c r="A29" s="9"/>
    </row>
    <row r="30" ht="15">
      <c r="A30" s="9"/>
    </row>
    <row r="31" ht="15">
      <c r="A31" s="9"/>
    </row>
    <row r="32" ht="15">
      <c r="A32" s="9"/>
    </row>
    <row r="33" ht="15">
      <c r="A33" s="9"/>
    </row>
    <row r="34" ht="15">
      <c r="A34" s="9"/>
    </row>
    <row r="35" ht="15">
      <c r="A35" s="9"/>
    </row>
    <row r="36" ht="15">
      <c r="A36" s="9"/>
    </row>
    <row r="37" ht="15">
      <c r="A37" s="9"/>
    </row>
    <row r="38" ht="15">
      <c r="A38" s="10"/>
    </row>
  </sheetData>
  <sheetProtection password="CC7B" sheet="1" objects="1" scenarios="1" selectLockedCells="1" sort="0"/>
  <printOptions/>
  <pageMargins left="0.7" right="0.7" top="0.75" bottom="0.75" header="0.3" footer="0.3"/>
  <pageSetup orientation="portrait" paperSize="9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5"/>
  <dimension ref="A1:P309"/>
  <sheetViews>
    <sheetView zoomScale="85" zoomScaleNormal="85" zoomScalePageLayoutView="0" workbookViewId="0" topLeftCell="A1">
      <selection activeCell="C240" sqref="C240"/>
    </sheetView>
  </sheetViews>
  <sheetFormatPr defaultColWidth="9.140625" defaultRowHeight="15"/>
  <cols>
    <col min="1" max="1" width="9.140625" style="2" customWidth="1"/>
    <col min="2" max="2" width="20.00390625" style="2" customWidth="1"/>
    <col min="3" max="3" width="24.421875" style="2" customWidth="1"/>
    <col min="4" max="16384" width="9.140625" style="2" customWidth="1"/>
  </cols>
  <sheetData>
    <row r="1" spans="1:11" ht="30.75" customHeight="1">
      <c r="A1" s="69" t="s">
        <v>8</v>
      </c>
      <c r="B1" s="69"/>
      <c r="C1" s="70" t="s">
        <v>19</v>
      </c>
      <c r="D1" s="70"/>
      <c r="E1" s="70"/>
      <c r="F1" s="70"/>
      <c r="G1" s="70"/>
      <c r="H1" s="70"/>
      <c r="I1" s="29"/>
      <c r="J1" s="29"/>
      <c r="K1" s="29"/>
    </row>
    <row r="3" spans="1:2" ht="30.75" customHeight="1">
      <c r="A3" s="71" t="s">
        <v>14</v>
      </c>
      <c r="B3" s="72"/>
    </row>
    <row r="4" spans="1:12" ht="15.75" thickBot="1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</row>
    <row r="5" spans="1:12" ht="15.75" thickBot="1">
      <c r="A5" s="11"/>
      <c r="B5" s="11"/>
      <c r="C5" s="11"/>
      <c r="D5" s="67" t="s">
        <v>10</v>
      </c>
      <c r="E5" s="68"/>
      <c r="F5" s="67" t="s">
        <v>11</v>
      </c>
      <c r="G5" s="68"/>
      <c r="H5" s="67" t="s">
        <v>12</v>
      </c>
      <c r="I5" s="68"/>
      <c r="J5" s="67" t="s">
        <v>13</v>
      </c>
      <c r="K5" s="68"/>
      <c r="L5" s="11"/>
    </row>
    <row r="6" spans="1:12" ht="20.25">
      <c r="A6" s="31">
        <v>1</v>
      </c>
      <c r="B6" s="14" t="s">
        <v>3</v>
      </c>
      <c r="C6" s="32" t="s">
        <v>9</v>
      </c>
      <c r="D6" s="33" t="s">
        <v>17</v>
      </c>
      <c r="E6" s="16" t="s">
        <v>5</v>
      </c>
      <c r="F6" s="33" t="s">
        <v>17</v>
      </c>
      <c r="G6" s="16" t="s">
        <v>5</v>
      </c>
      <c r="H6" s="33" t="s">
        <v>17</v>
      </c>
      <c r="I6" s="16" t="s">
        <v>5</v>
      </c>
      <c r="J6" s="33" t="s">
        <v>17</v>
      </c>
      <c r="K6" s="16" t="s">
        <v>5</v>
      </c>
      <c r="L6" s="32" t="s">
        <v>6</v>
      </c>
    </row>
    <row r="7" spans="1:12" ht="15">
      <c r="A7" s="34">
        <v>1</v>
      </c>
      <c r="B7" s="46" t="s">
        <v>71</v>
      </c>
      <c r="C7" s="47" t="s">
        <v>72</v>
      </c>
      <c r="D7" s="48">
        <v>10</v>
      </c>
      <c r="E7" s="49">
        <v>9.2</v>
      </c>
      <c r="F7" s="48">
        <v>9.5</v>
      </c>
      <c r="G7" s="49">
        <v>8.2</v>
      </c>
      <c r="H7" s="48">
        <v>9.5</v>
      </c>
      <c r="I7" s="49">
        <v>8.3</v>
      </c>
      <c r="J7" s="48">
        <v>10</v>
      </c>
      <c r="K7" s="49">
        <v>8.4</v>
      </c>
      <c r="L7" s="35">
        <f>SUM(E7,G7,I7,K7)</f>
        <v>34.1</v>
      </c>
    </row>
    <row r="8" spans="1:12" ht="15">
      <c r="A8" s="36">
        <v>2</v>
      </c>
      <c r="B8" s="46" t="s">
        <v>73</v>
      </c>
      <c r="C8" s="47" t="s">
        <v>72</v>
      </c>
      <c r="D8" s="48">
        <v>10</v>
      </c>
      <c r="E8" s="49">
        <v>9.6</v>
      </c>
      <c r="F8" s="48">
        <v>10</v>
      </c>
      <c r="G8" s="49">
        <v>9</v>
      </c>
      <c r="H8" s="48">
        <v>9.5</v>
      </c>
      <c r="I8" s="49">
        <v>9</v>
      </c>
      <c r="J8" s="48">
        <v>10</v>
      </c>
      <c r="K8" s="49">
        <v>9.2</v>
      </c>
      <c r="L8" s="35">
        <f>SUM(E8,G8,I8,K8)</f>
        <v>36.8</v>
      </c>
    </row>
    <row r="9" spans="1:12" ht="15">
      <c r="A9" s="34">
        <f>SUM(A8+1)</f>
        <v>3</v>
      </c>
      <c r="B9" s="46" t="s">
        <v>74</v>
      </c>
      <c r="C9" s="47" t="s">
        <v>72</v>
      </c>
      <c r="D9" s="48">
        <v>10</v>
      </c>
      <c r="E9" s="49">
        <v>9.6</v>
      </c>
      <c r="F9" s="48">
        <v>9.5</v>
      </c>
      <c r="G9" s="49">
        <v>9</v>
      </c>
      <c r="H9" s="48">
        <v>9.5</v>
      </c>
      <c r="I9" s="49">
        <v>8.9</v>
      </c>
      <c r="J9" s="48">
        <v>10</v>
      </c>
      <c r="K9" s="49">
        <v>9.2</v>
      </c>
      <c r="L9" s="35">
        <f>SUM(E9,G9,I9,K9)</f>
        <v>36.7</v>
      </c>
    </row>
    <row r="10" spans="1:12" ht="15">
      <c r="A10" s="34">
        <v>4</v>
      </c>
      <c r="B10" s="46" t="s">
        <v>75</v>
      </c>
      <c r="C10" s="47" t="s">
        <v>72</v>
      </c>
      <c r="D10" s="48">
        <v>10</v>
      </c>
      <c r="E10" s="49">
        <v>9.5</v>
      </c>
      <c r="F10" s="48">
        <v>10</v>
      </c>
      <c r="G10" s="49">
        <v>8.8</v>
      </c>
      <c r="H10" s="48">
        <v>10</v>
      </c>
      <c r="I10" s="49">
        <v>8.6</v>
      </c>
      <c r="J10" s="48">
        <v>10</v>
      </c>
      <c r="K10" s="49">
        <v>9</v>
      </c>
      <c r="L10" s="35">
        <f>SUM(E10,G10,I10,K10)</f>
        <v>35.9</v>
      </c>
    </row>
    <row r="11" spans="1:12" ht="15.75" thickBot="1">
      <c r="A11" s="34">
        <v>5</v>
      </c>
      <c r="B11" s="46" t="s">
        <v>76</v>
      </c>
      <c r="C11" s="50" t="s">
        <v>72</v>
      </c>
      <c r="D11" s="51">
        <v>10</v>
      </c>
      <c r="E11" s="52">
        <v>9.6</v>
      </c>
      <c r="F11" s="51">
        <v>9.5</v>
      </c>
      <c r="G11" s="52">
        <v>8.9</v>
      </c>
      <c r="H11" s="51">
        <v>10</v>
      </c>
      <c r="I11" s="52">
        <v>9.1</v>
      </c>
      <c r="J11" s="51">
        <v>10</v>
      </c>
      <c r="K11" s="52">
        <v>8.8</v>
      </c>
      <c r="L11" s="37">
        <f>SUM(E11,G11,I11,K11)</f>
        <v>36.400000000000006</v>
      </c>
    </row>
    <row r="12" spans="1:12" ht="20.25">
      <c r="A12" s="34"/>
      <c r="B12" s="14" t="s">
        <v>7</v>
      </c>
      <c r="C12" s="38"/>
      <c r="D12" s="39"/>
      <c r="E12" s="1">
        <f>IF(COUNTBLANK(E7:E11)&gt;=1,SUM(E7:E11),SUM(E7:E11)-MIN(E7:E11))</f>
        <v>38.3</v>
      </c>
      <c r="F12" s="39"/>
      <c r="G12" s="1">
        <f>IF(COUNTBLANK(G7:G11)&gt;=1,SUM(G7:G11),SUM(G7:G11)-MIN(G7:G11))</f>
        <v>35.7</v>
      </c>
      <c r="H12" s="39"/>
      <c r="I12" s="1">
        <f>IF(COUNTBLANK(I7:I11)&gt;=1,SUM(I7:I11),SUM(I7:I11)-MIN(I7:I11))</f>
        <v>35.60000000000001</v>
      </c>
      <c r="J12" s="39"/>
      <c r="K12" s="1">
        <f>IF(COUNTBLANK(K7:K11)&gt;=1,SUM(K7:K11),SUM(K7:K11)-MIN(K7:K11))</f>
        <v>36.199999999999996</v>
      </c>
      <c r="L12" s="5">
        <f>SUM(K12,I12,G12,E12)</f>
        <v>145.8</v>
      </c>
    </row>
    <row r="13" spans="5:11" ht="15">
      <c r="E13" s="40"/>
      <c r="F13" s="40"/>
      <c r="G13" s="40"/>
      <c r="H13" s="40"/>
      <c r="I13" s="40"/>
      <c r="J13" s="40"/>
      <c r="K13" s="40"/>
    </row>
    <row r="14" ht="15.75" thickBot="1">
      <c r="G14" s="40"/>
    </row>
    <row r="15" spans="1:12" ht="15.75" thickBot="1">
      <c r="A15" s="11"/>
      <c r="B15" s="11"/>
      <c r="C15" s="11"/>
      <c r="D15" s="67" t="s">
        <v>10</v>
      </c>
      <c r="E15" s="68"/>
      <c r="F15" s="67" t="s">
        <v>11</v>
      </c>
      <c r="G15" s="68"/>
      <c r="H15" s="67" t="s">
        <v>12</v>
      </c>
      <c r="I15" s="68"/>
      <c r="J15" s="67" t="s">
        <v>13</v>
      </c>
      <c r="K15" s="68"/>
      <c r="L15" s="11"/>
    </row>
    <row r="16" spans="1:12" ht="20.25">
      <c r="A16" s="31">
        <v>2</v>
      </c>
      <c r="B16" s="14" t="s">
        <v>3</v>
      </c>
      <c r="C16" s="32" t="s">
        <v>9</v>
      </c>
      <c r="D16" s="33" t="s">
        <v>4</v>
      </c>
      <c r="E16" s="16" t="s">
        <v>5</v>
      </c>
      <c r="F16" s="33" t="s">
        <v>4</v>
      </c>
      <c r="G16" s="16" t="s">
        <v>5</v>
      </c>
      <c r="H16" s="33" t="s">
        <v>4</v>
      </c>
      <c r="I16" s="16" t="s">
        <v>5</v>
      </c>
      <c r="J16" s="33" t="s">
        <v>4</v>
      </c>
      <c r="K16" s="16" t="s">
        <v>5</v>
      </c>
      <c r="L16" s="32" t="s">
        <v>6</v>
      </c>
    </row>
    <row r="17" spans="1:12" ht="15">
      <c r="A17" s="34">
        <v>1</v>
      </c>
      <c r="B17" s="46" t="s">
        <v>77</v>
      </c>
      <c r="C17" s="47" t="s">
        <v>78</v>
      </c>
      <c r="D17" s="48">
        <v>10</v>
      </c>
      <c r="E17" s="49">
        <v>9.5</v>
      </c>
      <c r="F17" s="48">
        <v>9.5</v>
      </c>
      <c r="G17" s="49">
        <v>8.4</v>
      </c>
      <c r="H17" s="48">
        <v>9.5</v>
      </c>
      <c r="I17" s="49">
        <v>8.5</v>
      </c>
      <c r="J17" s="48">
        <v>10</v>
      </c>
      <c r="K17" s="49">
        <v>7.9</v>
      </c>
      <c r="L17" s="35">
        <f>SUM(E17,G17,I17,K17)</f>
        <v>34.3</v>
      </c>
    </row>
    <row r="18" spans="1:12" ht="15">
      <c r="A18" s="36">
        <v>2</v>
      </c>
      <c r="B18" s="46" t="s">
        <v>79</v>
      </c>
      <c r="C18" s="47" t="s">
        <v>78</v>
      </c>
      <c r="D18" s="48">
        <v>10</v>
      </c>
      <c r="E18" s="49">
        <v>9.6</v>
      </c>
      <c r="F18" s="48">
        <v>10</v>
      </c>
      <c r="G18" s="49">
        <v>9.2</v>
      </c>
      <c r="H18" s="48">
        <v>10</v>
      </c>
      <c r="I18" s="49">
        <v>7.8</v>
      </c>
      <c r="J18" s="48">
        <v>10</v>
      </c>
      <c r="K18" s="49">
        <v>8.7</v>
      </c>
      <c r="L18" s="35">
        <f>SUM(E18,G18,I18,K18)</f>
        <v>35.3</v>
      </c>
    </row>
    <row r="19" spans="1:12" ht="15">
      <c r="A19" s="34">
        <f>SUM(A18+1)</f>
        <v>3</v>
      </c>
      <c r="B19" s="46" t="s">
        <v>80</v>
      </c>
      <c r="C19" s="47" t="s">
        <v>78</v>
      </c>
      <c r="D19" s="48">
        <v>10</v>
      </c>
      <c r="E19" s="49">
        <v>9.4</v>
      </c>
      <c r="F19" s="48">
        <v>10</v>
      </c>
      <c r="G19" s="49">
        <v>8.8</v>
      </c>
      <c r="H19" s="48">
        <v>10</v>
      </c>
      <c r="I19" s="49">
        <v>8.5</v>
      </c>
      <c r="J19" s="48">
        <v>10</v>
      </c>
      <c r="K19" s="49">
        <v>8.8</v>
      </c>
      <c r="L19" s="35">
        <f>SUM(E19,G19,I19,K19)</f>
        <v>35.5</v>
      </c>
    </row>
    <row r="20" spans="1:12" ht="15">
      <c r="A20" s="34">
        <v>4</v>
      </c>
      <c r="B20" s="46" t="s">
        <v>81</v>
      </c>
      <c r="C20" s="47" t="s">
        <v>78</v>
      </c>
      <c r="D20" s="48">
        <v>10</v>
      </c>
      <c r="E20" s="49">
        <v>9.4</v>
      </c>
      <c r="F20" s="48">
        <v>10</v>
      </c>
      <c r="G20" s="49">
        <v>9.3</v>
      </c>
      <c r="H20" s="48">
        <v>10</v>
      </c>
      <c r="I20" s="49">
        <v>8.4</v>
      </c>
      <c r="J20" s="48">
        <v>10</v>
      </c>
      <c r="K20" s="49">
        <v>8.7</v>
      </c>
      <c r="L20" s="35">
        <f>SUM(E20,G20,I20,K20)</f>
        <v>35.8</v>
      </c>
    </row>
    <row r="21" spans="1:12" ht="15.75" thickBot="1">
      <c r="A21" s="34">
        <v>5</v>
      </c>
      <c r="B21" s="46" t="s">
        <v>82</v>
      </c>
      <c r="C21" s="50" t="s">
        <v>78</v>
      </c>
      <c r="D21" s="51">
        <v>10</v>
      </c>
      <c r="E21" s="52">
        <v>9.7</v>
      </c>
      <c r="F21" s="51">
        <v>10</v>
      </c>
      <c r="G21" s="52">
        <v>8.3</v>
      </c>
      <c r="H21" s="51">
        <v>10</v>
      </c>
      <c r="I21" s="52">
        <v>8.2</v>
      </c>
      <c r="J21" s="51">
        <v>9.5</v>
      </c>
      <c r="K21" s="52">
        <v>8.8</v>
      </c>
      <c r="L21" s="37">
        <f>SUM(E21,G21,I21,K21)</f>
        <v>35</v>
      </c>
    </row>
    <row r="22" spans="1:12" ht="20.25">
      <c r="A22" s="34"/>
      <c r="B22" s="14" t="s">
        <v>7</v>
      </c>
      <c r="C22" s="38"/>
      <c r="D22" s="39"/>
      <c r="E22" s="1">
        <f>IF(COUNTBLANK(E17:E21)&gt;=1,SUM(E17:E21),SUM(E17:E21)-MIN(E17:E21))</f>
        <v>38.199999999999996</v>
      </c>
      <c r="F22" s="39"/>
      <c r="G22" s="1">
        <f>IF(COUNTBLANK(G17:G21)&gt;=1,SUM(G17:G21),SUM(G17:G21)-MIN(G17:G21))</f>
        <v>35.7</v>
      </c>
      <c r="H22" s="39"/>
      <c r="I22" s="1">
        <f>IF(COUNTBLANK(I17:I21)&gt;=1,SUM(I17:I21),SUM(I17:I21)-MIN(I17:I21))</f>
        <v>33.60000000000001</v>
      </c>
      <c r="J22" s="39"/>
      <c r="K22" s="1">
        <f>IF(COUNTBLANK(K17:K21)&gt;=1,SUM(K17:K21),SUM(K17:K21)-MIN(K17:K21))</f>
        <v>35.00000000000001</v>
      </c>
      <c r="L22" s="5">
        <f>SUM(K22,I22,G22,E22)</f>
        <v>142.50000000000003</v>
      </c>
    </row>
    <row r="24" ht="15.75" thickBot="1"/>
    <row r="25" spans="1:12" ht="15.75" thickBot="1">
      <c r="A25" s="11"/>
      <c r="B25" s="11"/>
      <c r="C25" s="11"/>
      <c r="D25" s="67" t="s">
        <v>10</v>
      </c>
      <c r="E25" s="68"/>
      <c r="F25" s="67" t="s">
        <v>11</v>
      </c>
      <c r="G25" s="68"/>
      <c r="H25" s="67" t="s">
        <v>12</v>
      </c>
      <c r="I25" s="68"/>
      <c r="J25" s="67" t="s">
        <v>13</v>
      </c>
      <c r="K25" s="68"/>
      <c r="L25" s="11"/>
    </row>
    <row r="26" spans="1:12" ht="20.25">
      <c r="A26" s="31">
        <v>3</v>
      </c>
      <c r="B26" s="14" t="s">
        <v>3</v>
      </c>
      <c r="C26" s="32" t="s">
        <v>9</v>
      </c>
      <c r="D26" s="33" t="s">
        <v>4</v>
      </c>
      <c r="E26" s="16" t="s">
        <v>5</v>
      </c>
      <c r="F26" s="33" t="s">
        <v>4</v>
      </c>
      <c r="G26" s="16" t="s">
        <v>5</v>
      </c>
      <c r="H26" s="33" t="s">
        <v>4</v>
      </c>
      <c r="I26" s="16" t="s">
        <v>5</v>
      </c>
      <c r="J26" s="33" t="s">
        <v>4</v>
      </c>
      <c r="K26" s="16" t="s">
        <v>5</v>
      </c>
      <c r="L26" s="32" t="s">
        <v>6</v>
      </c>
    </row>
    <row r="27" spans="1:12" ht="15">
      <c r="A27" s="34">
        <v>1</v>
      </c>
      <c r="B27" s="46" t="s">
        <v>83</v>
      </c>
      <c r="C27" s="47" t="s">
        <v>84</v>
      </c>
      <c r="D27" s="48">
        <v>10</v>
      </c>
      <c r="E27" s="49">
        <v>9.5</v>
      </c>
      <c r="F27" s="48">
        <v>9.5</v>
      </c>
      <c r="G27" s="49">
        <v>8.2</v>
      </c>
      <c r="H27" s="48">
        <v>9.5</v>
      </c>
      <c r="I27" s="49">
        <v>7.9</v>
      </c>
      <c r="J27" s="48">
        <v>9.5</v>
      </c>
      <c r="K27" s="49">
        <v>8</v>
      </c>
      <c r="L27" s="35">
        <f>SUM(E27,G27,I27,K27)</f>
        <v>33.6</v>
      </c>
    </row>
    <row r="28" spans="1:12" ht="15">
      <c r="A28" s="36">
        <v>2</v>
      </c>
      <c r="B28" s="46" t="s">
        <v>85</v>
      </c>
      <c r="C28" s="47" t="s">
        <v>84</v>
      </c>
      <c r="D28" s="48">
        <v>10</v>
      </c>
      <c r="E28" s="49">
        <v>9.7</v>
      </c>
      <c r="F28" s="48">
        <v>9.5</v>
      </c>
      <c r="G28" s="49">
        <v>8.1</v>
      </c>
      <c r="H28" s="48">
        <v>9.5</v>
      </c>
      <c r="I28" s="49">
        <v>7.8</v>
      </c>
      <c r="J28" s="48">
        <v>9.5</v>
      </c>
      <c r="K28" s="49">
        <v>8.2</v>
      </c>
      <c r="L28" s="35">
        <f>SUM(E28,G28,I28,K28)</f>
        <v>33.8</v>
      </c>
    </row>
    <row r="29" spans="1:12" ht="15">
      <c r="A29" s="34">
        <f>SUM(A28+1)</f>
        <v>3</v>
      </c>
      <c r="B29" s="46" t="s">
        <v>86</v>
      </c>
      <c r="C29" s="47" t="s">
        <v>84</v>
      </c>
      <c r="D29" s="48">
        <v>10</v>
      </c>
      <c r="E29" s="49">
        <v>8.8</v>
      </c>
      <c r="F29" s="48">
        <v>9.5</v>
      </c>
      <c r="G29" s="49">
        <v>7.6</v>
      </c>
      <c r="H29" s="48">
        <v>10</v>
      </c>
      <c r="I29" s="49">
        <v>7.3</v>
      </c>
      <c r="J29" s="48">
        <v>9.5</v>
      </c>
      <c r="K29" s="49">
        <v>7.6</v>
      </c>
      <c r="L29" s="35">
        <f>SUM(E29,G29,I29,K29)</f>
        <v>31.299999999999997</v>
      </c>
    </row>
    <row r="30" spans="1:12" ht="15">
      <c r="A30" s="34">
        <v>4</v>
      </c>
      <c r="B30" s="46" t="s">
        <v>87</v>
      </c>
      <c r="C30" s="47" t="s">
        <v>84</v>
      </c>
      <c r="D30" s="48">
        <v>10</v>
      </c>
      <c r="E30" s="49">
        <v>9.1</v>
      </c>
      <c r="F30" s="48">
        <v>9</v>
      </c>
      <c r="G30" s="49">
        <v>7.8</v>
      </c>
      <c r="H30" s="48">
        <v>9</v>
      </c>
      <c r="I30" s="49">
        <v>7.9</v>
      </c>
      <c r="J30" s="48">
        <v>9.5</v>
      </c>
      <c r="K30" s="49">
        <v>7.4</v>
      </c>
      <c r="L30" s="35">
        <f>SUM(E30,G30,I30,K30)</f>
        <v>32.199999999999996</v>
      </c>
    </row>
    <row r="31" spans="1:12" ht="15.75" thickBot="1">
      <c r="A31" s="34">
        <v>5</v>
      </c>
      <c r="B31" s="46" t="s">
        <v>88</v>
      </c>
      <c r="C31" s="50" t="s">
        <v>84</v>
      </c>
      <c r="D31" s="51">
        <v>10</v>
      </c>
      <c r="E31" s="52">
        <v>9.2</v>
      </c>
      <c r="F31" s="51">
        <v>9.5</v>
      </c>
      <c r="G31" s="52">
        <v>7.6</v>
      </c>
      <c r="H31" s="51">
        <v>9</v>
      </c>
      <c r="I31" s="52">
        <v>8.3</v>
      </c>
      <c r="J31" s="51">
        <v>9</v>
      </c>
      <c r="K31" s="52">
        <v>7.3</v>
      </c>
      <c r="L31" s="37">
        <f>SUM(E31,G31,I31,K31)</f>
        <v>32.4</v>
      </c>
    </row>
    <row r="32" spans="1:12" ht="20.25">
      <c r="A32" s="34"/>
      <c r="B32" s="14" t="s">
        <v>7</v>
      </c>
      <c r="C32" s="38"/>
      <c r="D32" s="39"/>
      <c r="E32" s="1">
        <f>IF(COUNTBLANK(E27:E31)&gt;=1,SUM(E27:E31),SUM(E27:E31)-MIN(E27:E31))</f>
        <v>37.5</v>
      </c>
      <c r="F32" s="39"/>
      <c r="G32" s="1">
        <f>IF(COUNTBLANK(G27:G31)&gt;=1,SUM(G27:G31),SUM(G27:G31)-MIN(G27:G31))</f>
        <v>31.699999999999996</v>
      </c>
      <c r="H32" s="39"/>
      <c r="I32" s="1">
        <f>IF(COUNTBLANK(I27:I31)&gt;=1,SUM(I27:I31),SUM(I27:I31)-MIN(I27:I31))</f>
        <v>31.900000000000002</v>
      </c>
      <c r="J32" s="39"/>
      <c r="K32" s="1">
        <f>IF(COUNTBLANK(K27:K31)&gt;=1,SUM(K27:K31),SUM(K27:K31)-MIN(K27:K31))</f>
        <v>31.199999999999992</v>
      </c>
      <c r="L32" s="5">
        <f>SUM(K32,I32,G32,E32)</f>
        <v>132.29999999999998</v>
      </c>
    </row>
    <row r="34" ht="15.75" thickBot="1"/>
    <row r="35" spans="1:12" ht="15.75" thickBot="1">
      <c r="A35" s="11"/>
      <c r="B35" s="11"/>
      <c r="C35" s="11"/>
      <c r="D35" s="67" t="s">
        <v>10</v>
      </c>
      <c r="E35" s="68"/>
      <c r="F35" s="67" t="s">
        <v>11</v>
      </c>
      <c r="G35" s="68"/>
      <c r="H35" s="67" t="s">
        <v>12</v>
      </c>
      <c r="I35" s="68"/>
      <c r="J35" s="67" t="s">
        <v>13</v>
      </c>
      <c r="K35" s="68"/>
      <c r="L35" s="11"/>
    </row>
    <row r="36" spans="1:12" ht="20.25">
      <c r="A36" s="31">
        <v>4</v>
      </c>
      <c r="B36" s="14" t="s">
        <v>3</v>
      </c>
      <c r="C36" s="32" t="s">
        <v>9</v>
      </c>
      <c r="D36" s="33" t="s">
        <v>4</v>
      </c>
      <c r="E36" s="16" t="s">
        <v>5</v>
      </c>
      <c r="F36" s="33" t="s">
        <v>4</v>
      </c>
      <c r="G36" s="16" t="s">
        <v>5</v>
      </c>
      <c r="H36" s="33" t="s">
        <v>4</v>
      </c>
      <c r="I36" s="16" t="s">
        <v>5</v>
      </c>
      <c r="J36" s="33" t="s">
        <v>4</v>
      </c>
      <c r="K36" s="16" t="s">
        <v>5</v>
      </c>
      <c r="L36" s="32" t="s">
        <v>6</v>
      </c>
    </row>
    <row r="37" spans="1:12" ht="15">
      <c r="A37" s="34">
        <v>1</v>
      </c>
      <c r="B37" s="46" t="s">
        <v>89</v>
      </c>
      <c r="C37" s="47" t="s">
        <v>21</v>
      </c>
      <c r="D37" s="48">
        <v>10</v>
      </c>
      <c r="E37" s="49">
        <v>9.1</v>
      </c>
      <c r="F37" s="48">
        <v>9</v>
      </c>
      <c r="G37" s="49">
        <v>8.2</v>
      </c>
      <c r="H37" s="48">
        <v>9.5</v>
      </c>
      <c r="I37" s="49">
        <v>8.6</v>
      </c>
      <c r="J37" s="48">
        <v>9</v>
      </c>
      <c r="K37" s="49">
        <v>7.1</v>
      </c>
      <c r="L37" s="35">
        <f>SUM(E37,G37,I37,K37)</f>
        <v>33</v>
      </c>
    </row>
    <row r="38" spans="1:12" ht="15">
      <c r="A38" s="36">
        <v>2</v>
      </c>
      <c r="B38" s="46" t="s">
        <v>90</v>
      </c>
      <c r="C38" s="47" t="s">
        <v>21</v>
      </c>
      <c r="D38" s="48">
        <v>10</v>
      </c>
      <c r="E38" s="49">
        <v>9</v>
      </c>
      <c r="F38" s="48">
        <v>9.5</v>
      </c>
      <c r="G38" s="49">
        <v>8.8</v>
      </c>
      <c r="H38" s="48">
        <v>9.5</v>
      </c>
      <c r="I38" s="49">
        <v>8.9</v>
      </c>
      <c r="J38" s="48">
        <v>10</v>
      </c>
      <c r="K38" s="49">
        <v>8.5</v>
      </c>
      <c r="L38" s="35">
        <f>SUM(E38,G38,I38,K38)</f>
        <v>35.2</v>
      </c>
    </row>
    <row r="39" spans="1:12" ht="15">
      <c r="A39" s="34">
        <f>SUM(A38+1)</f>
        <v>3</v>
      </c>
      <c r="B39" s="46" t="s">
        <v>91</v>
      </c>
      <c r="C39" s="47" t="s">
        <v>21</v>
      </c>
      <c r="D39" s="48">
        <v>10</v>
      </c>
      <c r="E39" s="49">
        <v>9.4</v>
      </c>
      <c r="F39" s="48">
        <v>10</v>
      </c>
      <c r="G39" s="49">
        <v>9.1</v>
      </c>
      <c r="H39" s="48">
        <v>10</v>
      </c>
      <c r="I39" s="49">
        <v>7.5</v>
      </c>
      <c r="J39" s="48">
        <v>10</v>
      </c>
      <c r="K39" s="49">
        <v>7.7</v>
      </c>
      <c r="L39" s="35">
        <f>SUM(E39,G39,I39,K39)</f>
        <v>33.7</v>
      </c>
    </row>
    <row r="40" spans="1:12" ht="15">
      <c r="A40" s="34">
        <v>4</v>
      </c>
      <c r="B40" s="46" t="s">
        <v>92</v>
      </c>
      <c r="C40" s="47" t="s">
        <v>21</v>
      </c>
      <c r="D40" s="48">
        <v>10</v>
      </c>
      <c r="E40" s="49">
        <v>9.2</v>
      </c>
      <c r="F40" s="48">
        <v>10</v>
      </c>
      <c r="G40" s="49">
        <v>8.8</v>
      </c>
      <c r="H40" s="48">
        <v>10</v>
      </c>
      <c r="I40" s="49">
        <v>9.2</v>
      </c>
      <c r="J40" s="48">
        <v>10</v>
      </c>
      <c r="K40" s="49">
        <v>8.7</v>
      </c>
      <c r="L40" s="35">
        <f>SUM(E40,G40,I40,K40)</f>
        <v>35.9</v>
      </c>
    </row>
    <row r="41" spans="1:12" ht="15.75" thickBot="1">
      <c r="A41" s="34">
        <v>5</v>
      </c>
      <c r="B41" s="46" t="s">
        <v>93</v>
      </c>
      <c r="C41" s="50" t="s">
        <v>21</v>
      </c>
      <c r="D41" s="51">
        <v>10</v>
      </c>
      <c r="E41" s="52">
        <v>9.5</v>
      </c>
      <c r="F41" s="51">
        <v>10</v>
      </c>
      <c r="G41" s="52">
        <v>9.4</v>
      </c>
      <c r="H41" s="51">
        <v>9.5</v>
      </c>
      <c r="I41" s="52">
        <v>8.8</v>
      </c>
      <c r="J41" s="51">
        <v>10</v>
      </c>
      <c r="K41" s="52">
        <v>9.1</v>
      </c>
      <c r="L41" s="37">
        <f>SUM(E41,G41,I41,K41)</f>
        <v>36.8</v>
      </c>
    </row>
    <row r="42" spans="1:12" ht="20.25">
      <c r="A42" s="34"/>
      <c r="B42" s="14" t="s">
        <v>7</v>
      </c>
      <c r="C42" s="38"/>
      <c r="D42" s="39"/>
      <c r="E42" s="1">
        <f>IF(COUNTBLANK(E37:E41)&gt;=1,SUM(E37:E41),SUM(E37:E41)-MIN(E37:E41))</f>
        <v>37.2</v>
      </c>
      <c r="F42" s="39"/>
      <c r="G42" s="1">
        <f>IF(COUNTBLANK(G37:G41)&gt;=1,SUM(G37:G41),SUM(G37:G41)-MIN(G37:G41))</f>
        <v>36.10000000000001</v>
      </c>
      <c r="H42" s="39"/>
      <c r="I42" s="1">
        <f>IF(COUNTBLANK(I37:I41)&gt;=1,SUM(I37:I41),SUM(I37:I41)-MIN(I37:I41))</f>
        <v>35.5</v>
      </c>
      <c r="J42" s="39"/>
      <c r="K42" s="1">
        <f>IF(COUNTBLANK(K37:K41)&gt;=1,SUM(K37:K41),SUM(K37:K41)-MIN(K37:K41))</f>
        <v>34</v>
      </c>
      <c r="L42" s="5">
        <f>SUM(K42,I42,G42,E42)</f>
        <v>142.8</v>
      </c>
    </row>
    <row r="44" ht="15.75" thickBot="1"/>
    <row r="45" spans="1:12" ht="15.75" thickBot="1">
      <c r="A45" s="11"/>
      <c r="B45" s="11"/>
      <c r="C45" s="11"/>
      <c r="D45" s="67" t="s">
        <v>10</v>
      </c>
      <c r="E45" s="68"/>
      <c r="F45" s="67" t="s">
        <v>11</v>
      </c>
      <c r="G45" s="68"/>
      <c r="H45" s="67" t="s">
        <v>12</v>
      </c>
      <c r="I45" s="68"/>
      <c r="J45" s="67" t="s">
        <v>13</v>
      </c>
      <c r="K45" s="68"/>
      <c r="L45" s="11"/>
    </row>
    <row r="46" spans="1:12" ht="20.25">
      <c r="A46" s="31">
        <v>5</v>
      </c>
      <c r="B46" s="14" t="s">
        <v>3</v>
      </c>
      <c r="C46" s="32" t="s">
        <v>9</v>
      </c>
      <c r="D46" s="33" t="s">
        <v>4</v>
      </c>
      <c r="E46" s="16" t="s">
        <v>5</v>
      </c>
      <c r="F46" s="33" t="s">
        <v>4</v>
      </c>
      <c r="G46" s="16" t="s">
        <v>5</v>
      </c>
      <c r="H46" s="33" t="s">
        <v>4</v>
      </c>
      <c r="I46" s="16" t="s">
        <v>5</v>
      </c>
      <c r="J46" s="33" t="s">
        <v>4</v>
      </c>
      <c r="K46" s="16" t="s">
        <v>5</v>
      </c>
      <c r="L46" s="32" t="s">
        <v>6</v>
      </c>
    </row>
    <row r="47" spans="1:12" ht="15">
      <c r="A47" s="34">
        <v>1</v>
      </c>
      <c r="B47" s="46" t="s">
        <v>94</v>
      </c>
      <c r="C47" s="47" t="s">
        <v>95</v>
      </c>
      <c r="D47" s="48">
        <v>10</v>
      </c>
      <c r="E47" s="49">
        <v>9.4</v>
      </c>
      <c r="F47" s="48">
        <v>9.5</v>
      </c>
      <c r="G47" s="49">
        <v>8.3</v>
      </c>
      <c r="H47" s="48">
        <v>9</v>
      </c>
      <c r="I47" s="49">
        <v>8.2</v>
      </c>
      <c r="J47" s="48">
        <v>9</v>
      </c>
      <c r="K47" s="49">
        <v>7.4</v>
      </c>
      <c r="L47" s="35">
        <f>SUM(E47,G47,I47,K47)</f>
        <v>33.300000000000004</v>
      </c>
    </row>
    <row r="48" spans="1:12" ht="15">
      <c r="A48" s="36">
        <v>2</v>
      </c>
      <c r="B48" s="46" t="s">
        <v>96</v>
      </c>
      <c r="C48" s="47" t="s">
        <v>95</v>
      </c>
      <c r="D48" s="48">
        <v>10</v>
      </c>
      <c r="E48" s="49">
        <v>9.3</v>
      </c>
      <c r="F48" s="48">
        <v>9.5</v>
      </c>
      <c r="G48" s="49">
        <v>8.5</v>
      </c>
      <c r="H48" s="48">
        <v>9</v>
      </c>
      <c r="I48" s="49">
        <v>7</v>
      </c>
      <c r="J48" s="48">
        <v>9</v>
      </c>
      <c r="K48" s="49">
        <v>8.2</v>
      </c>
      <c r="L48" s="35">
        <f>SUM(E48,G48,I48,K48)</f>
        <v>33</v>
      </c>
    </row>
    <row r="49" spans="1:12" ht="15">
      <c r="A49" s="34">
        <f>SUM(A48+1)</f>
        <v>3</v>
      </c>
      <c r="B49" s="46" t="s">
        <v>97</v>
      </c>
      <c r="C49" s="47" t="s">
        <v>95</v>
      </c>
      <c r="D49" s="48">
        <v>10</v>
      </c>
      <c r="E49" s="49">
        <v>9.5</v>
      </c>
      <c r="F49" s="48">
        <v>10</v>
      </c>
      <c r="G49" s="49">
        <v>8.8</v>
      </c>
      <c r="H49" s="48">
        <v>10</v>
      </c>
      <c r="I49" s="49">
        <v>8.9</v>
      </c>
      <c r="J49" s="48">
        <v>10</v>
      </c>
      <c r="K49" s="49">
        <v>9.2</v>
      </c>
      <c r="L49" s="35">
        <f>SUM(E49,G49,I49,K49)</f>
        <v>36.400000000000006</v>
      </c>
    </row>
    <row r="50" spans="1:12" ht="15">
      <c r="A50" s="34">
        <v>4</v>
      </c>
      <c r="B50" s="46" t="s">
        <v>98</v>
      </c>
      <c r="C50" s="47" t="s">
        <v>95</v>
      </c>
      <c r="D50" s="48">
        <v>10</v>
      </c>
      <c r="E50" s="49">
        <v>9.5</v>
      </c>
      <c r="F50" s="48">
        <v>10</v>
      </c>
      <c r="G50" s="49">
        <v>9.3</v>
      </c>
      <c r="H50" s="48">
        <v>10</v>
      </c>
      <c r="I50" s="49">
        <v>8.8</v>
      </c>
      <c r="J50" s="48">
        <v>9.5</v>
      </c>
      <c r="K50" s="49">
        <v>8.9</v>
      </c>
      <c r="L50" s="35">
        <f>SUM(E50,G50,I50,K50)</f>
        <v>36.5</v>
      </c>
    </row>
    <row r="51" spans="1:12" ht="15.75" thickBot="1">
      <c r="A51" s="34">
        <v>5</v>
      </c>
      <c r="B51" s="46"/>
      <c r="C51" s="50"/>
      <c r="D51" s="51"/>
      <c r="E51" s="52"/>
      <c r="F51" s="51"/>
      <c r="G51" s="52"/>
      <c r="H51" s="51"/>
      <c r="I51" s="52"/>
      <c r="J51" s="51"/>
      <c r="K51" s="52"/>
      <c r="L51" s="37">
        <f>SUM(E51,G51,I51,K51)</f>
        <v>0</v>
      </c>
    </row>
    <row r="52" spans="1:12" ht="15" customHeight="1">
      <c r="A52" s="34"/>
      <c r="B52" s="14" t="s">
        <v>7</v>
      </c>
      <c r="C52" s="38"/>
      <c r="D52" s="39"/>
      <c r="E52" s="1">
        <f>IF(COUNTBLANK(E47:E51)&gt;=1,SUM(E47:E51),SUM(E47:E51)-MIN(E47:E51))</f>
        <v>37.7</v>
      </c>
      <c r="F52" s="39"/>
      <c r="G52" s="1">
        <f>IF(COUNTBLANK(G47:G51)&gt;=1,SUM(G47:G51),SUM(G47:G51)-MIN(G47:G51))</f>
        <v>34.900000000000006</v>
      </c>
      <c r="H52" s="39"/>
      <c r="I52" s="1">
        <f>IF(COUNTBLANK(I47:I51)&gt;=1,SUM(I47:I51),SUM(I47:I51)-MIN(I47:I51))</f>
        <v>32.900000000000006</v>
      </c>
      <c r="J52" s="39"/>
      <c r="K52" s="1">
        <f>IF(COUNTBLANK(K47:K51)&gt;=1,SUM(K47:K51),SUM(K47:K51)-MIN(K47:K51))</f>
        <v>33.699999999999996</v>
      </c>
      <c r="L52" s="5">
        <f>SUM(K52,I52,G52,E52)</f>
        <v>139.2</v>
      </c>
    </row>
    <row r="54" ht="15.75" thickBot="1"/>
    <row r="55" spans="1:12" ht="15.75" thickBot="1">
      <c r="A55" s="11"/>
      <c r="B55" s="11"/>
      <c r="C55" s="11"/>
      <c r="D55" s="67" t="s">
        <v>10</v>
      </c>
      <c r="E55" s="68"/>
      <c r="F55" s="67" t="s">
        <v>11</v>
      </c>
      <c r="G55" s="68"/>
      <c r="H55" s="67" t="s">
        <v>12</v>
      </c>
      <c r="I55" s="68"/>
      <c r="J55" s="67" t="s">
        <v>13</v>
      </c>
      <c r="K55" s="68"/>
      <c r="L55" s="11"/>
    </row>
    <row r="56" spans="1:12" ht="20.25">
      <c r="A56" s="31">
        <v>6</v>
      </c>
      <c r="B56" s="14" t="s">
        <v>3</v>
      </c>
      <c r="C56" s="32" t="s">
        <v>9</v>
      </c>
      <c r="D56" s="33" t="s">
        <v>4</v>
      </c>
      <c r="E56" s="16" t="s">
        <v>5</v>
      </c>
      <c r="F56" s="33" t="s">
        <v>4</v>
      </c>
      <c r="G56" s="16" t="s">
        <v>5</v>
      </c>
      <c r="H56" s="33" t="s">
        <v>4</v>
      </c>
      <c r="I56" s="16" t="s">
        <v>5</v>
      </c>
      <c r="J56" s="33" t="s">
        <v>4</v>
      </c>
      <c r="K56" s="16" t="s">
        <v>5</v>
      </c>
      <c r="L56" s="32" t="s">
        <v>6</v>
      </c>
    </row>
    <row r="57" spans="1:12" ht="15">
      <c r="A57" s="34">
        <v>1</v>
      </c>
      <c r="B57" s="46"/>
      <c r="C57" s="47"/>
      <c r="D57" s="48"/>
      <c r="E57" s="49"/>
      <c r="F57" s="48"/>
      <c r="G57" s="49"/>
      <c r="H57" s="48"/>
      <c r="I57" s="49"/>
      <c r="J57" s="48"/>
      <c r="K57" s="49"/>
      <c r="L57" s="35">
        <f>SUM(E57,G57,I57,K57)</f>
        <v>0</v>
      </c>
    </row>
    <row r="58" spans="1:12" ht="15">
      <c r="A58" s="36">
        <v>2</v>
      </c>
      <c r="B58" s="46"/>
      <c r="C58" s="47"/>
      <c r="D58" s="48"/>
      <c r="E58" s="49"/>
      <c r="F58" s="48"/>
      <c r="G58" s="49"/>
      <c r="H58" s="48"/>
      <c r="I58" s="49"/>
      <c r="J58" s="48"/>
      <c r="K58" s="49"/>
      <c r="L58" s="35">
        <f>SUM(E58,G58,I58,K58)</f>
        <v>0</v>
      </c>
    </row>
    <row r="59" spans="1:12" ht="15">
      <c r="A59" s="34">
        <f>SUM(A58+1)</f>
        <v>3</v>
      </c>
      <c r="B59" s="46"/>
      <c r="C59" s="47"/>
      <c r="D59" s="48"/>
      <c r="E59" s="49"/>
      <c r="F59" s="48"/>
      <c r="G59" s="49"/>
      <c r="H59" s="48"/>
      <c r="I59" s="49"/>
      <c r="J59" s="48"/>
      <c r="K59" s="49"/>
      <c r="L59" s="35">
        <f>SUM(E59,G59,I59,K59)</f>
        <v>0</v>
      </c>
    </row>
    <row r="60" spans="1:12" ht="15">
      <c r="A60" s="34">
        <v>4</v>
      </c>
      <c r="B60" s="46"/>
      <c r="C60" s="47"/>
      <c r="D60" s="48"/>
      <c r="E60" s="49"/>
      <c r="F60" s="48"/>
      <c r="G60" s="49"/>
      <c r="H60" s="48"/>
      <c r="I60" s="49"/>
      <c r="J60" s="48"/>
      <c r="K60" s="49"/>
      <c r="L60" s="35">
        <f>SUM(E60,G60,I60,K60)</f>
        <v>0</v>
      </c>
    </row>
    <row r="61" spans="1:12" ht="15.75" thickBot="1">
      <c r="A61" s="34">
        <v>5</v>
      </c>
      <c r="B61" s="19"/>
      <c r="C61" s="7"/>
      <c r="D61" s="51"/>
      <c r="E61" s="52"/>
      <c r="F61" s="51"/>
      <c r="G61" s="52"/>
      <c r="H61" s="51"/>
      <c r="I61" s="52"/>
      <c r="J61" s="51"/>
      <c r="K61" s="52"/>
      <c r="L61" s="37">
        <f>SUM(E61,G61,I61,K61)</f>
        <v>0</v>
      </c>
    </row>
    <row r="62" spans="1:12" ht="15" customHeight="1">
      <c r="A62" s="34"/>
      <c r="B62" s="14" t="s">
        <v>7</v>
      </c>
      <c r="C62" s="38"/>
      <c r="D62" s="39"/>
      <c r="E62" s="1">
        <f>IF(COUNTBLANK(E57:E61)&gt;=1,SUM(E57:E61),SUM(E57:E61)-MIN(E57:E61))</f>
        <v>0</v>
      </c>
      <c r="F62" s="39"/>
      <c r="G62" s="1">
        <f>IF(COUNTBLANK(G57:G61)&gt;=1,SUM(G57:G61),SUM(G57:G61)-MIN(G57:G61))</f>
        <v>0</v>
      </c>
      <c r="H62" s="39"/>
      <c r="I62" s="1">
        <f>IF(COUNTBLANK(I57:I61)&gt;=1,SUM(I57:I61),SUM(I57:I61)-MIN(I57:I61))</f>
        <v>0</v>
      </c>
      <c r="J62" s="39"/>
      <c r="K62" s="1">
        <f>IF(COUNTBLANK(K57:K61)&gt;=1,SUM(K57:K61),SUM(K57:K61)-MIN(K57:K61))</f>
        <v>0</v>
      </c>
      <c r="L62" s="5">
        <f>SUM(K62,I62,G62,E62)</f>
        <v>0</v>
      </c>
    </row>
    <row r="64" ht="15.75" thickBot="1"/>
    <row r="65" spans="1:12" ht="15.75" thickBot="1">
      <c r="A65" s="11"/>
      <c r="B65" s="11"/>
      <c r="C65" s="11"/>
      <c r="D65" s="67" t="s">
        <v>10</v>
      </c>
      <c r="E65" s="68"/>
      <c r="F65" s="67" t="s">
        <v>11</v>
      </c>
      <c r="G65" s="68"/>
      <c r="H65" s="67" t="s">
        <v>12</v>
      </c>
      <c r="I65" s="68"/>
      <c r="J65" s="67" t="s">
        <v>13</v>
      </c>
      <c r="K65" s="68"/>
      <c r="L65" s="11"/>
    </row>
    <row r="66" spans="1:12" ht="20.25">
      <c r="A66" s="31">
        <v>7</v>
      </c>
      <c r="B66" s="14" t="s">
        <v>3</v>
      </c>
      <c r="C66" s="32" t="s">
        <v>9</v>
      </c>
      <c r="D66" s="33" t="s">
        <v>4</v>
      </c>
      <c r="E66" s="16" t="s">
        <v>5</v>
      </c>
      <c r="F66" s="33" t="s">
        <v>4</v>
      </c>
      <c r="G66" s="16" t="s">
        <v>5</v>
      </c>
      <c r="H66" s="33" t="s">
        <v>4</v>
      </c>
      <c r="I66" s="16" t="s">
        <v>5</v>
      </c>
      <c r="J66" s="33" t="s">
        <v>4</v>
      </c>
      <c r="K66" s="16" t="s">
        <v>5</v>
      </c>
      <c r="L66" s="32" t="s">
        <v>6</v>
      </c>
    </row>
    <row r="67" spans="1:12" ht="15">
      <c r="A67" s="34">
        <v>1</v>
      </c>
      <c r="B67" s="46" t="s">
        <v>99</v>
      </c>
      <c r="C67" s="47" t="s">
        <v>100</v>
      </c>
      <c r="D67" s="48">
        <v>10</v>
      </c>
      <c r="E67" s="49">
        <v>9.7</v>
      </c>
      <c r="F67" s="48">
        <v>10</v>
      </c>
      <c r="G67" s="49">
        <v>9.4</v>
      </c>
      <c r="H67" s="48">
        <v>9.5</v>
      </c>
      <c r="I67" s="49">
        <v>9</v>
      </c>
      <c r="J67" s="48">
        <v>10</v>
      </c>
      <c r="K67" s="49">
        <v>9.4</v>
      </c>
      <c r="L67" s="35">
        <f>SUM(E67,G67,I67,K67)</f>
        <v>37.5</v>
      </c>
    </row>
    <row r="68" spans="1:12" ht="15">
      <c r="A68" s="36">
        <v>2</v>
      </c>
      <c r="B68" s="46" t="s">
        <v>101</v>
      </c>
      <c r="C68" s="47" t="s">
        <v>100</v>
      </c>
      <c r="D68" s="48">
        <v>10</v>
      </c>
      <c r="E68" s="49">
        <v>9.6</v>
      </c>
      <c r="F68" s="48">
        <v>9.5</v>
      </c>
      <c r="G68" s="49">
        <v>8.6</v>
      </c>
      <c r="H68" s="48">
        <v>10</v>
      </c>
      <c r="I68" s="49">
        <v>8.5</v>
      </c>
      <c r="J68" s="48">
        <v>10</v>
      </c>
      <c r="K68" s="49">
        <v>9.6</v>
      </c>
      <c r="L68" s="35">
        <f>SUM(E68,G68,I68,K68)</f>
        <v>36.3</v>
      </c>
    </row>
    <row r="69" spans="1:12" ht="15">
      <c r="A69" s="34">
        <f>SUM(A68+1)</f>
        <v>3</v>
      </c>
      <c r="B69" s="46" t="s">
        <v>102</v>
      </c>
      <c r="C69" s="47" t="s">
        <v>100</v>
      </c>
      <c r="D69" s="48">
        <v>10</v>
      </c>
      <c r="E69" s="49">
        <v>9.5</v>
      </c>
      <c r="F69" s="48">
        <v>10</v>
      </c>
      <c r="G69" s="49">
        <v>8.2</v>
      </c>
      <c r="H69" s="48">
        <v>10</v>
      </c>
      <c r="I69" s="49">
        <v>8.7</v>
      </c>
      <c r="J69" s="48">
        <v>10</v>
      </c>
      <c r="K69" s="49">
        <v>9.3</v>
      </c>
      <c r="L69" s="35">
        <f>SUM(E69,G69,I69,K69)</f>
        <v>35.7</v>
      </c>
    </row>
    <row r="70" spans="1:12" ht="15">
      <c r="A70" s="34">
        <v>4</v>
      </c>
      <c r="B70" s="46" t="s">
        <v>103</v>
      </c>
      <c r="C70" s="47" t="s">
        <v>100</v>
      </c>
      <c r="D70" s="48">
        <v>10</v>
      </c>
      <c r="E70" s="49">
        <v>9.4</v>
      </c>
      <c r="F70" s="48">
        <v>10</v>
      </c>
      <c r="G70" s="49">
        <v>8.8</v>
      </c>
      <c r="H70" s="48">
        <v>10</v>
      </c>
      <c r="I70" s="49">
        <v>8.2</v>
      </c>
      <c r="J70" s="48">
        <v>10</v>
      </c>
      <c r="K70" s="49">
        <v>8.5</v>
      </c>
      <c r="L70" s="35">
        <f>SUM(E70,G70,I70,K70)</f>
        <v>34.900000000000006</v>
      </c>
    </row>
    <row r="71" spans="1:12" ht="15.75" thickBot="1">
      <c r="A71" s="34">
        <v>5</v>
      </c>
      <c r="B71" s="46" t="s">
        <v>104</v>
      </c>
      <c r="C71" s="50" t="s">
        <v>100</v>
      </c>
      <c r="D71" s="51">
        <v>10</v>
      </c>
      <c r="E71" s="52">
        <v>9.9</v>
      </c>
      <c r="F71" s="51">
        <v>10</v>
      </c>
      <c r="G71" s="52">
        <v>9.3</v>
      </c>
      <c r="H71" s="51">
        <v>10</v>
      </c>
      <c r="I71" s="52">
        <v>9.4</v>
      </c>
      <c r="J71" s="51">
        <v>10</v>
      </c>
      <c r="K71" s="52">
        <v>9.6</v>
      </c>
      <c r="L71" s="37">
        <f>SUM(E71,G71,I71,K71)</f>
        <v>38.2</v>
      </c>
    </row>
    <row r="72" spans="1:12" ht="20.25">
      <c r="A72" s="34"/>
      <c r="B72" s="14" t="s">
        <v>7</v>
      </c>
      <c r="C72" s="38"/>
      <c r="D72" s="39"/>
      <c r="E72" s="1">
        <f>IF(COUNTBLANK(E67:E71)&gt;=1,SUM(E67:E71),SUM(E67:E71)-MIN(E67:E71))</f>
        <v>38.699999999999996</v>
      </c>
      <c r="F72" s="39"/>
      <c r="G72" s="1">
        <f>IF(COUNTBLANK(G67:G71)&gt;=1,SUM(G67:G71),SUM(G67:G71)-MIN(G67:G71))</f>
        <v>36.099999999999994</v>
      </c>
      <c r="H72" s="39"/>
      <c r="I72" s="1">
        <f>IF(COUNTBLANK(I67:I71)&gt;=1,SUM(I67:I71),SUM(I67:I71)-MIN(I67:I71))</f>
        <v>35.599999999999994</v>
      </c>
      <c r="J72" s="39"/>
      <c r="K72" s="1">
        <f>IF(COUNTBLANK(K67:K71)&gt;=1,SUM(K67:K71),SUM(K67:K71)-MIN(K67:K71))</f>
        <v>37.9</v>
      </c>
      <c r="L72" s="5">
        <f>SUM(K72,I72,G72,E72)</f>
        <v>148.29999999999998</v>
      </c>
    </row>
    <row r="74" ht="15.75" thickBot="1"/>
    <row r="75" spans="1:12" ht="15.75" thickBot="1">
      <c r="A75" s="11"/>
      <c r="B75" s="11"/>
      <c r="C75" s="11"/>
      <c r="D75" s="67" t="s">
        <v>10</v>
      </c>
      <c r="E75" s="68"/>
      <c r="F75" s="67" t="s">
        <v>11</v>
      </c>
      <c r="G75" s="68"/>
      <c r="H75" s="67" t="s">
        <v>12</v>
      </c>
      <c r="I75" s="68"/>
      <c r="J75" s="67" t="s">
        <v>13</v>
      </c>
      <c r="K75" s="68"/>
      <c r="L75" s="11"/>
    </row>
    <row r="76" spans="1:12" ht="20.25">
      <c r="A76" s="31">
        <v>8</v>
      </c>
      <c r="B76" s="14" t="s">
        <v>3</v>
      </c>
      <c r="C76" s="32" t="s">
        <v>9</v>
      </c>
      <c r="D76" s="33" t="s">
        <v>4</v>
      </c>
      <c r="E76" s="16" t="s">
        <v>5</v>
      </c>
      <c r="F76" s="33" t="s">
        <v>4</v>
      </c>
      <c r="G76" s="16" t="s">
        <v>5</v>
      </c>
      <c r="H76" s="33" t="s">
        <v>4</v>
      </c>
      <c r="I76" s="16" t="s">
        <v>5</v>
      </c>
      <c r="J76" s="33" t="s">
        <v>4</v>
      </c>
      <c r="K76" s="16" t="s">
        <v>5</v>
      </c>
      <c r="L76" s="32" t="s">
        <v>6</v>
      </c>
    </row>
    <row r="77" spans="1:12" ht="15">
      <c r="A77" s="34">
        <v>1</v>
      </c>
      <c r="B77" s="46"/>
      <c r="C77" s="47"/>
      <c r="D77" s="48"/>
      <c r="E77" s="49"/>
      <c r="F77" s="48"/>
      <c r="G77" s="49"/>
      <c r="H77" s="48"/>
      <c r="I77" s="49"/>
      <c r="J77" s="48"/>
      <c r="K77" s="49"/>
      <c r="L77" s="35">
        <f>SUM(E77,G77,I77,K77)</f>
        <v>0</v>
      </c>
    </row>
    <row r="78" spans="1:12" ht="15">
      <c r="A78" s="36">
        <v>2</v>
      </c>
      <c r="B78" s="46"/>
      <c r="C78" s="47"/>
      <c r="D78" s="48"/>
      <c r="E78" s="49"/>
      <c r="F78" s="48"/>
      <c r="G78" s="49"/>
      <c r="H78" s="48"/>
      <c r="I78" s="49"/>
      <c r="J78" s="48"/>
      <c r="K78" s="49"/>
      <c r="L78" s="35">
        <f>SUM(E78,G78,I78,K78)</f>
        <v>0</v>
      </c>
    </row>
    <row r="79" spans="1:12" ht="15">
      <c r="A79" s="34">
        <f>SUM(A78+1)</f>
        <v>3</v>
      </c>
      <c r="B79" s="46"/>
      <c r="C79" s="47"/>
      <c r="D79" s="48"/>
      <c r="E79" s="49"/>
      <c r="F79" s="48"/>
      <c r="G79" s="49"/>
      <c r="H79" s="48"/>
      <c r="I79" s="49"/>
      <c r="J79" s="48"/>
      <c r="K79" s="49"/>
      <c r="L79" s="35">
        <f>SUM(E79,G79,I79,K79)</f>
        <v>0</v>
      </c>
    </row>
    <row r="80" spans="1:12" ht="15">
      <c r="A80" s="34">
        <v>4</v>
      </c>
      <c r="B80" s="46"/>
      <c r="C80" s="47"/>
      <c r="D80" s="48"/>
      <c r="E80" s="49"/>
      <c r="F80" s="48"/>
      <c r="G80" s="49"/>
      <c r="H80" s="48"/>
      <c r="I80" s="49"/>
      <c r="J80" s="48"/>
      <c r="K80" s="49"/>
      <c r="L80" s="35">
        <f>SUM(E80,G80,I80,K80)</f>
        <v>0</v>
      </c>
    </row>
    <row r="81" spans="1:12" ht="15.75" thickBot="1">
      <c r="A81" s="34">
        <v>5</v>
      </c>
      <c r="B81" s="46"/>
      <c r="C81" s="50"/>
      <c r="D81" s="51"/>
      <c r="E81" s="52"/>
      <c r="F81" s="51"/>
      <c r="G81" s="52"/>
      <c r="H81" s="51"/>
      <c r="I81" s="52"/>
      <c r="J81" s="51"/>
      <c r="K81" s="52"/>
      <c r="L81" s="37">
        <f>SUM(E81,G81,I81,K81)</f>
        <v>0</v>
      </c>
    </row>
    <row r="82" spans="1:12" ht="20.25">
      <c r="A82" s="34"/>
      <c r="B82" s="14" t="s">
        <v>7</v>
      </c>
      <c r="C82" s="38"/>
      <c r="D82" s="39"/>
      <c r="E82" s="1">
        <f>IF(COUNTBLANK(E77:E81)&gt;=1,SUM(E77:E81),SUM(E77:E81)-MIN(E77:E81))</f>
        <v>0</v>
      </c>
      <c r="F82" s="39"/>
      <c r="G82" s="1">
        <f>IF(COUNTBLANK(G77:G81)&gt;=1,SUM(G77:G81),SUM(G77:G81)-MIN(G77:G81))</f>
        <v>0</v>
      </c>
      <c r="H82" s="39"/>
      <c r="I82" s="1">
        <f>IF(COUNTBLANK(I77:I81)&gt;=1,SUM(I77:I81),SUM(I77:I81)-MIN(I77:I81))</f>
        <v>0</v>
      </c>
      <c r="J82" s="39"/>
      <c r="K82" s="1">
        <f>IF(COUNTBLANK(K77:K81)&gt;=1,SUM(K77:K81),SUM(K77:K81)-MIN(K77:K81))</f>
        <v>0</v>
      </c>
      <c r="L82" s="5">
        <f>SUM(K82,I82,G82,E82)</f>
        <v>0</v>
      </c>
    </row>
    <row r="84" ht="15.75" thickBot="1"/>
    <row r="85" spans="1:12" ht="15.75" thickBot="1">
      <c r="A85" s="11"/>
      <c r="B85" s="11"/>
      <c r="C85" s="11"/>
      <c r="D85" s="67" t="s">
        <v>10</v>
      </c>
      <c r="E85" s="68"/>
      <c r="F85" s="67" t="s">
        <v>11</v>
      </c>
      <c r="G85" s="68"/>
      <c r="H85" s="67" t="s">
        <v>12</v>
      </c>
      <c r="I85" s="68"/>
      <c r="J85" s="67" t="s">
        <v>13</v>
      </c>
      <c r="K85" s="68"/>
      <c r="L85" s="11"/>
    </row>
    <row r="86" spans="1:12" ht="20.25">
      <c r="A86" s="31">
        <v>9</v>
      </c>
      <c r="B86" s="14" t="s">
        <v>3</v>
      </c>
      <c r="C86" s="32" t="s">
        <v>9</v>
      </c>
      <c r="D86" s="33" t="s">
        <v>4</v>
      </c>
      <c r="E86" s="16" t="s">
        <v>5</v>
      </c>
      <c r="F86" s="33" t="s">
        <v>4</v>
      </c>
      <c r="G86" s="16" t="s">
        <v>5</v>
      </c>
      <c r="H86" s="33" t="s">
        <v>4</v>
      </c>
      <c r="I86" s="16" t="s">
        <v>5</v>
      </c>
      <c r="J86" s="33" t="s">
        <v>4</v>
      </c>
      <c r="K86" s="16" t="s">
        <v>5</v>
      </c>
      <c r="L86" s="32" t="s">
        <v>6</v>
      </c>
    </row>
    <row r="87" spans="1:12" ht="15">
      <c r="A87" s="34">
        <v>1</v>
      </c>
      <c r="B87" s="46"/>
      <c r="C87" s="47"/>
      <c r="D87" s="48"/>
      <c r="E87" s="49"/>
      <c r="F87" s="48"/>
      <c r="G87" s="49"/>
      <c r="H87" s="48"/>
      <c r="I87" s="49"/>
      <c r="J87" s="48"/>
      <c r="K87" s="49"/>
      <c r="L87" s="35">
        <f>SUM(E87,G87,I87,K87)</f>
        <v>0</v>
      </c>
    </row>
    <row r="88" spans="1:12" ht="15">
      <c r="A88" s="36">
        <v>2</v>
      </c>
      <c r="B88" s="46"/>
      <c r="C88" s="47"/>
      <c r="D88" s="48"/>
      <c r="E88" s="49"/>
      <c r="F88" s="48"/>
      <c r="G88" s="49"/>
      <c r="H88" s="48"/>
      <c r="I88" s="49"/>
      <c r="J88" s="48"/>
      <c r="K88" s="49"/>
      <c r="L88" s="35">
        <f>SUM(E88,G88,I88,K88)</f>
        <v>0</v>
      </c>
    </row>
    <row r="89" spans="1:12" ht="15">
      <c r="A89" s="34">
        <f>SUM(A88+1)</f>
        <v>3</v>
      </c>
      <c r="B89" s="46"/>
      <c r="C89" s="47"/>
      <c r="D89" s="48"/>
      <c r="E89" s="49"/>
      <c r="F89" s="48"/>
      <c r="G89" s="49"/>
      <c r="H89" s="48"/>
      <c r="I89" s="49"/>
      <c r="J89" s="48"/>
      <c r="K89" s="49"/>
      <c r="L89" s="35">
        <f>SUM(E89,G89,I89,K89)</f>
        <v>0</v>
      </c>
    </row>
    <row r="90" spans="1:12" ht="15">
      <c r="A90" s="34">
        <v>4</v>
      </c>
      <c r="B90" s="46"/>
      <c r="C90" s="47"/>
      <c r="D90" s="48"/>
      <c r="E90" s="49"/>
      <c r="F90" s="48"/>
      <c r="G90" s="49"/>
      <c r="H90" s="48"/>
      <c r="I90" s="49"/>
      <c r="J90" s="48"/>
      <c r="K90" s="49"/>
      <c r="L90" s="35">
        <f>SUM(E90,G90,I90,K90)</f>
        <v>0</v>
      </c>
    </row>
    <row r="91" spans="1:12" ht="15.75" thickBot="1">
      <c r="A91" s="34">
        <v>5</v>
      </c>
      <c r="B91" s="46"/>
      <c r="C91" s="50"/>
      <c r="D91" s="51"/>
      <c r="E91" s="52"/>
      <c r="F91" s="51"/>
      <c r="G91" s="52"/>
      <c r="H91" s="51"/>
      <c r="I91" s="52"/>
      <c r="J91" s="51"/>
      <c r="K91" s="52"/>
      <c r="L91" s="37">
        <f>SUM(E91,G91,I91,K91)</f>
        <v>0</v>
      </c>
    </row>
    <row r="92" spans="1:12" ht="20.25">
      <c r="A92" s="34"/>
      <c r="B92" s="14" t="s">
        <v>7</v>
      </c>
      <c r="C92" s="38"/>
      <c r="D92" s="39"/>
      <c r="E92" s="1">
        <f>IF(COUNTBLANK(E87:E91)&gt;=1,SUM(E87:E91),SUM(E87:E91)-MIN(E87:E91))</f>
        <v>0</v>
      </c>
      <c r="F92" s="39"/>
      <c r="G92" s="1">
        <f>IF(COUNTBLANK(G87:G91)&gt;=1,SUM(G87:G91),SUM(G87:G91)-MIN(G87:G91))</f>
        <v>0</v>
      </c>
      <c r="H92" s="39"/>
      <c r="I92" s="1">
        <f>IF(COUNTBLANK(I87:I91)&gt;=1,SUM(I87:I91),SUM(I87:I91)-MIN(I87:I91))</f>
        <v>0</v>
      </c>
      <c r="J92" s="39"/>
      <c r="K92" s="1">
        <f>IF(COUNTBLANK(K87:K91)&gt;=1,SUM(K87:K91),SUM(K87:K91)-MIN(K87:K91))</f>
        <v>0</v>
      </c>
      <c r="L92" s="5">
        <f>SUM(K92,I92,G92,E92)</f>
        <v>0</v>
      </c>
    </row>
    <row r="94" ht="15.75" thickBot="1"/>
    <row r="95" spans="1:12" ht="15.75" thickBot="1">
      <c r="A95" s="11"/>
      <c r="B95" s="11"/>
      <c r="C95" s="11"/>
      <c r="D95" s="67" t="s">
        <v>10</v>
      </c>
      <c r="E95" s="68"/>
      <c r="F95" s="67" t="s">
        <v>11</v>
      </c>
      <c r="G95" s="68"/>
      <c r="H95" s="67" t="s">
        <v>12</v>
      </c>
      <c r="I95" s="68"/>
      <c r="J95" s="67" t="s">
        <v>13</v>
      </c>
      <c r="K95" s="68"/>
      <c r="L95" s="11"/>
    </row>
    <row r="96" spans="1:12" ht="20.25">
      <c r="A96" s="31">
        <v>10</v>
      </c>
      <c r="B96" s="14" t="s">
        <v>3</v>
      </c>
      <c r="C96" s="32" t="s">
        <v>9</v>
      </c>
      <c r="D96" s="33" t="s">
        <v>4</v>
      </c>
      <c r="E96" s="16" t="s">
        <v>5</v>
      </c>
      <c r="F96" s="33" t="s">
        <v>4</v>
      </c>
      <c r="G96" s="16" t="s">
        <v>5</v>
      </c>
      <c r="H96" s="33" t="s">
        <v>4</v>
      </c>
      <c r="I96" s="16" t="s">
        <v>5</v>
      </c>
      <c r="J96" s="33" t="s">
        <v>4</v>
      </c>
      <c r="K96" s="16" t="s">
        <v>5</v>
      </c>
      <c r="L96" s="32" t="s">
        <v>6</v>
      </c>
    </row>
    <row r="97" spans="1:12" ht="15">
      <c r="A97" s="34">
        <v>1</v>
      </c>
      <c r="B97" s="46"/>
      <c r="C97" s="47"/>
      <c r="D97" s="48"/>
      <c r="E97" s="49"/>
      <c r="F97" s="48"/>
      <c r="G97" s="49"/>
      <c r="H97" s="48"/>
      <c r="I97" s="49"/>
      <c r="J97" s="48"/>
      <c r="K97" s="49"/>
      <c r="L97" s="35">
        <f>SUM(E97,G97,I97,K97)</f>
        <v>0</v>
      </c>
    </row>
    <row r="98" spans="1:12" ht="15">
      <c r="A98" s="34">
        <f>SUM(A97+1)</f>
        <v>2</v>
      </c>
      <c r="B98" s="46"/>
      <c r="C98" s="47"/>
      <c r="D98" s="48"/>
      <c r="E98" s="49"/>
      <c r="F98" s="48"/>
      <c r="G98" s="49"/>
      <c r="H98" s="48"/>
      <c r="I98" s="49"/>
      <c r="J98" s="48"/>
      <c r="K98" s="49"/>
      <c r="L98" s="35">
        <f>SUM(E98,G98,I98,K98)</f>
        <v>0</v>
      </c>
    </row>
    <row r="99" spans="1:12" ht="15">
      <c r="A99" s="34">
        <f>SUM(A98+1)</f>
        <v>3</v>
      </c>
      <c r="B99" s="46"/>
      <c r="C99" s="47"/>
      <c r="D99" s="48"/>
      <c r="E99" s="49"/>
      <c r="F99" s="48"/>
      <c r="G99" s="49"/>
      <c r="H99" s="48"/>
      <c r="I99" s="49"/>
      <c r="J99" s="48"/>
      <c r="K99" s="49"/>
      <c r="L99" s="35">
        <f>SUM(E99,G99,I99,K99)</f>
        <v>0</v>
      </c>
    </row>
    <row r="100" spans="1:12" ht="15">
      <c r="A100" s="34">
        <v>4</v>
      </c>
      <c r="B100" s="46"/>
      <c r="C100" s="47"/>
      <c r="D100" s="48"/>
      <c r="E100" s="49"/>
      <c r="F100" s="48"/>
      <c r="G100" s="49"/>
      <c r="H100" s="48"/>
      <c r="I100" s="49"/>
      <c r="J100" s="48"/>
      <c r="K100" s="49"/>
      <c r="L100" s="35">
        <f>SUM(E100,G100,I100,K100)</f>
        <v>0</v>
      </c>
    </row>
    <row r="101" spans="1:12" ht="15.75" thickBot="1">
      <c r="A101" s="34">
        <v>5</v>
      </c>
      <c r="B101" s="46"/>
      <c r="C101" s="50"/>
      <c r="D101" s="51"/>
      <c r="E101" s="52"/>
      <c r="F101" s="51"/>
      <c r="G101" s="52"/>
      <c r="H101" s="51"/>
      <c r="I101" s="52"/>
      <c r="J101" s="51"/>
      <c r="K101" s="52"/>
      <c r="L101" s="37">
        <f>SUM(E101,G101,I101,K101)</f>
        <v>0</v>
      </c>
    </row>
    <row r="102" spans="1:12" ht="20.25">
      <c r="A102" s="34"/>
      <c r="B102" s="14" t="s">
        <v>7</v>
      </c>
      <c r="C102" s="38"/>
      <c r="D102" s="39"/>
      <c r="E102" s="1">
        <f>IF(COUNTBLANK(E97:E101)&gt;=1,SUM(E97:E101),SUM(E97:E101)-MIN(E97:E101))</f>
        <v>0</v>
      </c>
      <c r="F102" s="39"/>
      <c r="G102" s="1">
        <f>IF(COUNTBLANK(G97:G101)&gt;=1,SUM(G97:G101),SUM(G97:G101)-MIN(G97:G101))</f>
        <v>0</v>
      </c>
      <c r="H102" s="39"/>
      <c r="I102" s="1">
        <f>IF(COUNTBLANK(I97:I101)&gt;=1,SUM(I97:I101),SUM(I97:I101)-MIN(I97:I101))</f>
        <v>0</v>
      </c>
      <c r="J102" s="39"/>
      <c r="K102" s="1">
        <f>IF(COUNTBLANK(K97:K101)&gt;=1,SUM(K97:K101),SUM(K97:K101)-MIN(K97:K101))</f>
        <v>0</v>
      </c>
      <c r="L102" s="5">
        <f>SUM(K102,I102,G102,E102)</f>
        <v>0</v>
      </c>
    </row>
    <row r="104" ht="15.75" thickBot="1"/>
    <row r="105" spans="1:12" ht="15.75" thickBot="1">
      <c r="A105" s="11"/>
      <c r="B105" s="11"/>
      <c r="C105" s="11"/>
      <c r="D105" s="67" t="s">
        <v>10</v>
      </c>
      <c r="E105" s="68"/>
      <c r="F105" s="67" t="s">
        <v>11</v>
      </c>
      <c r="G105" s="68"/>
      <c r="H105" s="67" t="s">
        <v>12</v>
      </c>
      <c r="I105" s="68"/>
      <c r="J105" s="67" t="s">
        <v>13</v>
      </c>
      <c r="K105" s="68"/>
      <c r="L105" s="11"/>
    </row>
    <row r="106" spans="1:12" ht="20.25">
      <c r="A106" s="31">
        <v>11</v>
      </c>
      <c r="B106" s="14" t="s">
        <v>3</v>
      </c>
      <c r="C106" s="32" t="s">
        <v>9</v>
      </c>
      <c r="D106" s="33" t="s">
        <v>4</v>
      </c>
      <c r="E106" s="16" t="s">
        <v>5</v>
      </c>
      <c r="F106" s="33" t="s">
        <v>4</v>
      </c>
      <c r="G106" s="16" t="s">
        <v>5</v>
      </c>
      <c r="H106" s="33" t="s">
        <v>4</v>
      </c>
      <c r="I106" s="16" t="s">
        <v>5</v>
      </c>
      <c r="J106" s="33" t="s">
        <v>4</v>
      </c>
      <c r="K106" s="16" t="s">
        <v>5</v>
      </c>
      <c r="L106" s="32" t="s">
        <v>6</v>
      </c>
    </row>
    <row r="107" spans="1:12" ht="15">
      <c r="A107" s="34">
        <v>1</v>
      </c>
      <c r="B107" s="46"/>
      <c r="C107" s="47"/>
      <c r="D107" s="48"/>
      <c r="E107" s="49"/>
      <c r="F107" s="48"/>
      <c r="G107" s="49"/>
      <c r="H107" s="48"/>
      <c r="I107" s="49"/>
      <c r="J107" s="48"/>
      <c r="K107" s="49"/>
      <c r="L107" s="35">
        <f>SUM(E107,G107,I107,K107)</f>
        <v>0</v>
      </c>
    </row>
    <row r="108" spans="1:12" ht="15">
      <c r="A108" s="34">
        <f>SUM(A107+1)</f>
        <v>2</v>
      </c>
      <c r="B108" s="46"/>
      <c r="C108" s="47"/>
      <c r="D108" s="48"/>
      <c r="E108" s="49"/>
      <c r="F108" s="48"/>
      <c r="G108" s="49"/>
      <c r="H108" s="48"/>
      <c r="I108" s="49"/>
      <c r="J108" s="48"/>
      <c r="K108" s="49"/>
      <c r="L108" s="35">
        <f>SUM(E108,G108,I108,K108)</f>
        <v>0</v>
      </c>
    </row>
    <row r="109" spans="1:12" ht="15">
      <c r="A109" s="34">
        <f>SUM(A108+1)</f>
        <v>3</v>
      </c>
      <c r="B109" s="46"/>
      <c r="C109" s="47"/>
      <c r="D109" s="48"/>
      <c r="E109" s="49"/>
      <c r="F109" s="48"/>
      <c r="G109" s="49"/>
      <c r="H109" s="48"/>
      <c r="I109" s="49"/>
      <c r="J109" s="48"/>
      <c r="K109" s="49"/>
      <c r="L109" s="35">
        <f>SUM(E109,G109,I109,K109)</f>
        <v>0</v>
      </c>
    </row>
    <row r="110" spans="1:12" ht="15">
      <c r="A110" s="34">
        <v>4</v>
      </c>
      <c r="B110" s="46"/>
      <c r="C110" s="47"/>
      <c r="D110" s="48"/>
      <c r="E110" s="49"/>
      <c r="F110" s="48"/>
      <c r="G110" s="49"/>
      <c r="H110" s="48"/>
      <c r="I110" s="49"/>
      <c r="J110" s="48"/>
      <c r="K110" s="49"/>
      <c r="L110" s="35">
        <f>SUM(E110,G110,I110,K110)</f>
        <v>0</v>
      </c>
    </row>
    <row r="111" spans="1:12" ht="15.75" thickBot="1">
      <c r="A111" s="34">
        <v>5</v>
      </c>
      <c r="B111" s="46"/>
      <c r="C111" s="50"/>
      <c r="D111" s="51"/>
      <c r="E111" s="52"/>
      <c r="F111" s="51"/>
      <c r="G111" s="52"/>
      <c r="H111" s="51"/>
      <c r="I111" s="52"/>
      <c r="J111" s="51"/>
      <c r="K111" s="52"/>
      <c r="L111" s="37">
        <f>SUM(E111,G111,I111,K111)</f>
        <v>0</v>
      </c>
    </row>
    <row r="112" spans="1:12" ht="20.25">
      <c r="A112" s="34"/>
      <c r="B112" s="14" t="s">
        <v>7</v>
      </c>
      <c r="C112" s="38"/>
      <c r="D112" s="39"/>
      <c r="E112" s="1">
        <f>IF(COUNTBLANK(E107:E111)&gt;=1,SUM(E107:E111),SUM(E107:E111)-MIN(E107:E111))</f>
        <v>0</v>
      </c>
      <c r="F112" s="39"/>
      <c r="G112" s="1">
        <f>IF(COUNTBLANK(G107:G111)&gt;=1,SUM(G107:G111),SUM(G107:G111)-MIN(G107:G111))</f>
        <v>0</v>
      </c>
      <c r="H112" s="39"/>
      <c r="I112" s="1">
        <f>IF(COUNTBLANK(I107:I111)&gt;=1,SUM(I107:I111),SUM(I107:I111)-MIN(I107:I111))</f>
        <v>0</v>
      </c>
      <c r="J112" s="39"/>
      <c r="K112" s="1">
        <f>IF(COUNTBLANK(K107:K111)&gt;=1,SUM(K107:K111),SUM(K107:K111)-MIN(K107:K111))</f>
        <v>0</v>
      </c>
      <c r="L112" s="5">
        <f>SUM(K112,I112,G112,E112)</f>
        <v>0</v>
      </c>
    </row>
    <row r="114" ht="15.75" thickBot="1"/>
    <row r="115" spans="1:12" ht="15.75" thickBot="1">
      <c r="A115" s="11"/>
      <c r="B115" s="11"/>
      <c r="C115" s="11"/>
      <c r="D115" s="67" t="s">
        <v>10</v>
      </c>
      <c r="E115" s="68"/>
      <c r="F115" s="67" t="s">
        <v>11</v>
      </c>
      <c r="G115" s="68"/>
      <c r="H115" s="67" t="s">
        <v>12</v>
      </c>
      <c r="I115" s="68"/>
      <c r="J115" s="67" t="s">
        <v>13</v>
      </c>
      <c r="K115" s="68"/>
      <c r="L115" s="11"/>
    </row>
    <row r="116" spans="1:12" ht="20.25">
      <c r="A116" s="31">
        <v>12</v>
      </c>
      <c r="B116" s="14" t="s">
        <v>3</v>
      </c>
      <c r="C116" s="32" t="s">
        <v>9</v>
      </c>
      <c r="D116" s="33" t="s">
        <v>4</v>
      </c>
      <c r="E116" s="16" t="s">
        <v>5</v>
      </c>
      <c r="F116" s="33" t="s">
        <v>4</v>
      </c>
      <c r="G116" s="16" t="s">
        <v>5</v>
      </c>
      <c r="H116" s="33" t="s">
        <v>4</v>
      </c>
      <c r="I116" s="16" t="s">
        <v>5</v>
      </c>
      <c r="J116" s="33" t="s">
        <v>4</v>
      </c>
      <c r="K116" s="16" t="s">
        <v>5</v>
      </c>
      <c r="L116" s="32" t="s">
        <v>6</v>
      </c>
    </row>
    <row r="117" spans="1:12" ht="15">
      <c r="A117" s="34">
        <v>1</v>
      </c>
      <c r="B117" s="46"/>
      <c r="C117" s="47"/>
      <c r="D117" s="48"/>
      <c r="E117" s="49"/>
      <c r="F117" s="48"/>
      <c r="G117" s="49"/>
      <c r="H117" s="48"/>
      <c r="I117" s="49"/>
      <c r="J117" s="48"/>
      <c r="K117" s="49"/>
      <c r="L117" s="35">
        <f>SUM(E117,G117,I117,K117)</f>
        <v>0</v>
      </c>
    </row>
    <row r="118" spans="1:12" ht="15">
      <c r="A118" s="34">
        <f>SUM(A117+1)</f>
        <v>2</v>
      </c>
      <c r="B118" s="46"/>
      <c r="C118" s="47"/>
      <c r="D118" s="48"/>
      <c r="E118" s="49"/>
      <c r="F118" s="48"/>
      <c r="G118" s="49"/>
      <c r="H118" s="48"/>
      <c r="I118" s="49"/>
      <c r="J118" s="48"/>
      <c r="K118" s="49"/>
      <c r="L118" s="35">
        <f>SUM(E118,G118,I118,K118)</f>
        <v>0</v>
      </c>
    </row>
    <row r="119" spans="1:12" ht="15">
      <c r="A119" s="34">
        <f>SUM(A118+1)</f>
        <v>3</v>
      </c>
      <c r="B119" s="46"/>
      <c r="C119" s="47"/>
      <c r="D119" s="48"/>
      <c r="E119" s="49"/>
      <c r="F119" s="48"/>
      <c r="G119" s="49"/>
      <c r="H119" s="48"/>
      <c r="I119" s="49"/>
      <c r="J119" s="48"/>
      <c r="K119" s="49"/>
      <c r="L119" s="35">
        <f>SUM(E119,G119,I119,K119)</f>
        <v>0</v>
      </c>
    </row>
    <row r="120" spans="1:12" ht="15">
      <c r="A120" s="34">
        <v>4</v>
      </c>
      <c r="B120" s="46"/>
      <c r="C120" s="47"/>
      <c r="D120" s="48"/>
      <c r="E120" s="49"/>
      <c r="F120" s="48"/>
      <c r="G120" s="49"/>
      <c r="H120" s="48"/>
      <c r="I120" s="49"/>
      <c r="J120" s="48"/>
      <c r="K120" s="49"/>
      <c r="L120" s="35">
        <f>SUM(E120,G120,I120,K120)</f>
        <v>0</v>
      </c>
    </row>
    <row r="121" spans="1:12" ht="15.75" thickBot="1">
      <c r="A121" s="34">
        <v>5</v>
      </c>
      <c r="B121" s="46"/>
      <c r="C121" s="50"/>
      <c r="D121" s="51"/>
      <c r="E121" s="52"/>
      <c r="F121" s="51"/>
      <c r="G121" s="52"/>
      <c r="H121" s="51"/>
      <c r="I121" s="52"/>
      <c r="J121" s="51"/>
      <c r="K121" s="52"/>
      <c r="L121" s="37">
        <f>SUM(E121,G121,I121,K121)</f>
        <v>0</v>
      </c>
    </row>
    <row r="122" spans="1:12" ht="20.25">
      <c r="A122" s="34"/>
      <c r="B122" s="14" t="s">
        <v>7</v>
      </c>
      <c r="C122" s="38"/>
      <c r="D122" s="39"/>
      <c r="E122" s="1">
        <f>IF(COUNTBLANK(E117:E121)&gt;=1,SUM(E117:E121),SUM(E117:E121)-MIN(E117:E121))</f>
        <v>0</v>
      </c>
      <c r="F122" s="39"/>
      <c r="G122" s="1">
        <f>IF(COUNTBLANK(G117:G121)&gt;=1,SUM(G117:G121),SUM(G117:G121)-MIN(G117:G121))</f>
        <v>0</v>
      </c>
      <c r="H122" s="39"/>
      <c r="I122" s="1">
        <f>IF(COUNTBLANK(I117:I121)&gt;=1,SUM(I117:I121),SUM(I117:I121)-MIN(I117:I121))</f>
        <v>0</v>
      </c>
      <c r="J122" s="39"/>
      <c r="K122" s="1">
        <f>IF(COUNTBLANK(K117:K121)&gt;=1,SUM(K117:K121),SUM(K117:K121)-MIN(K117:K121))</f>
        <v>0</v>
      </c>
      <c r="L122" s="5">
        <f>SUM(K122,I122,G122,E122)</f>
        <v>0</v>
      </c>
    </row>
    <row r="124" ht="15.75" thickBot="1"/>
    <row r="125" spans="1:12" ht="15.75" thickBot="1">
      <c r="A125" s="11"/>
      <c r="B125" s="11"/>
      <c r="C125" s="11"/>
      <c r="D125" s="67" t="s">
        <v>10</v>
      </c>
      <c r="E125" s="68"/>
      <c r="F125" s="67" t="s">
        <v>11</v>
      </c>
      <c r="G125" s="68"/>
      <c r="H125" s="67" t="s">
        <v>12</v>
      </c>
      <c r="I125" s="68"/>
      <c r="J125" s="67" t="s">
        <v>13</v>
      </c>
      <c r="K125" s="68"/>
      <c r="L125" s="11"/>
    </row>
    <row r="126" spans="1:12" ht="20.25">
      <c r="A126" s="31">
        <v>13</v>
      </c>
      <c r="B126" s="14" t="s">
        <v>3</v>
      </c>
      <c r="C126" s="32" t="s">
        <v>9</v>
      </c>
      <c r="D126" s="33" t="s">
        <v>4</v>
      </c>
      <c r="E126" s="16" t="s">
        <v>5</v>
      </c>
      <c r="F126" s="33" t="s">
        <v>4</v>
      </c>
      <c r="G126" s="16" t="s">
        <v>5</v>
      </c>
      <c r="H126" s="33" t="s">
        <v>4</v>
      </c>
      <c r="I126" s="16" t="s">
        <v>5</v>
      </c>
      <c r="J126" s="33" t="s">
        <v>4</v>
      </c>
      <c r="K126" s="16" t="s">
        <v>5</v>
      </c>
      <c r="L126" s="32" t="s">
        <v>6</v>
      </c>
    </row>
    <row r="127" spans="1:12" ht="15">
      <c r="A127" s="34">
        <v>1</v>
      </c>
      <c r="B127" s="46"/>
      <c r="C127" s="47"/>
      <c r="D127" s="48"/>
      <c r="E127" s="49"/>
      <c r="F127" s="48"/>
      <c r="G127" s="49"/>
      <c r="H127" s="48"/>
      <c r="I127" s="49"/>
      <c r="J127" s="48"/>
      <c r="K127" s="49"/>
      <c r="L127" s="35">
        <f>SUM(E127,G127,I127,K127)</f>
        <v>0</v>
      </c>
    </row>
    <row r="128" spans="1:12" ht="15">
      <c r="A128" s="34">
        <f>SUM(A127+1)</f>
        <v>2</v>
      </c>
      <c r="B128" s="46"/>
      <c r="C128" s="47"/>
      <c r="D128" s="48"/>
      <c r="E128" s="49"/>
      <c r="F128" s="48"/>
      <c r="G128" s="49"/>
      <c r="H128" s="48"/>
      <c r="I128" s="49"/>
      <c r="J128" s="48"/>
      <c r="K128" s="49"/>
      <c r="L128" s="35">
        <f>SUM(E128,G128,I128,K128)</f>
        <v>0</v>
      </c>
    </row>
    <row r="129" spans="1:12" ht="15">
      <c r="A129" s="34">
        <f>SUM(A128+1)</f>
        <v>3</v>
      </c>
      <c r="B129" s="46"/>
      <c r="C129" s="47"/>
      <c r="D129" s="48"/>
      <c r="E129" s="49"/>
      <c r="F129" s="48"/>
      <c r="G129" s="49"/>
      <c r="H129" s="48"/>
      <c r="I129" s="49"/>
      <c r="J129" s="48"/>
      <c r="K129" s="49"/>
      <c r="L129" s="35">
        <f>SUM(E129,G129,I129,K129)</f>
        <v>0</v>
      </c>
    </row>
    <row r="130" spans="1:12" ht="15">
      <c r="A130" s="34">
        <v>4</v>
      </c>
      <c r="B130" s="46"/>
      <c r="C130" s="47"/>
      <c r="D130" s="48"/>
      <c r="E130" s="49"/>
      <c r="F130" s="48"/>
      <c r="G130" s="49"/>
      <c r="H130" s="48"/>
      <c r="I130" s="49"/>
      <c r="J130" s="48"/>
      <c r="K130" s="49"/>
      <c r="L130" s="35">
        <f>SUM(E130,G130,I130,K130)</f>
        <v>0</v>
      </c>
    </row>
    <row r="131" spans="1:12" ht="15.75" thickBot="1">
      <c r="A131" s="34">
        <v>5</v>
      </c>
      <c r="B131" s="46"/>
      <c r="C131" s="50"/>
      <c r="D131" s="51"/>
      <c r="E131" s="52"/>
      <c r="F131" s="51"/>
      <c r="G131" s="52"/>
      <c r="H131" s="51"/>
      <c r="I131" s="52"/>
      <c r="J131" s="51"/>
      <c r="K131" s="52"/>
      <c r="L131" s="37">
        <f>SUM(E131,G131,I131,K131)</f>
        <v>0</v>
      </c>
    </row>
    <row r="132" spans="1:12" ht="20.25">
      <c r="A132" s="34"/>
      <c r="B132" s="14" t="s">
        <v>7</v>
      </c>
      <c r="C132" s="38"/>
      <c r="D132" s="39"/>
      <c r="E132" s="1">
        <f>IF(COUNTBLANK(E127:E131)&gt;=1,SUM(E127:E131),SUM(E127:E131)-MIN(E127:E131))</f>
        <v>0</v>
      </c>
      <c r="F132" s="39"/>
      <c r="G132" s="1">
        <f>IF(COUNTBLANK(G127:G131)&gt;=1,SUM(G127:G131),SUM(G127:G131)-MIN(G127:G131))</f>
        <v>0</v>
      </c>
      <c r="H132" s="39"/>
      <c r="I132" s="1">
        <f>IF(COUNTBLANK(I127:I131)&gt;=1,SUM(I127:I131),SUM(I127:I131)-MIN(I127:I131))</f>
        <v>0</v>
      </c>
      <c r="J132" s="39"/>
      <c r="K132" s="1">
        <f>IF(COUNTBLANK(K127:K131)&gt;=1,SUM(K127:K131),SUM(K127:K131)-MIN(K127:K131))</f>
        <v>0</v>
      </c>
      <c r="L132" s="5">
        <f>SUM(K132,I132,G132,E132)</f>
        <v>0</v>
      </c>
    </row>
    <row r="134" ht="15.75" thickBot="1"/>
    <row r="135" spans="1:12" ht="15.75" thickBot="1">
      <c r="A135" s="11"/>
      <c r="B135" s="11"/>
      <c r="C135" s="11"/>
      <c r="D135" s="67" t="s">
        <v>10</v>
      </c>
      <c r="E135" s="68"/>
      <c r="F135" s="67" t="s">
        <v>11</v>
      </c>
      <c r="G135" s="68"/>
      <c r="H135" s="67" t="s">
        <v>12</v>
      </c>
      <c r="I135" s="68"/>
      <c r="J135" s="67" t="s">
        <v>13</v>
      </c>
      <c r="K135" s="68"/>
      <c r="L135" s="11"/>
    </row>
    <row r="136" spans="1:12" ht="20.25">
      <c r="A136" s="31">
        <v>14</v>
      </c>
      <c r="B136" s="14" t="s">
        <v>3</v>
      </c>
      <c r="C136" s="32" t="s">
        <v>9</v>
      </c>
      <c r="D136" s="33" t="s">
        <v>4</v>
      </c>
      <c r="E136" s="16" t="s">
        <v>5</v>
      </c>
      <c r="F136" s="33" t="s">
        <v>4</v>
      </c>
      <c r="G136" s="16" t="s">
        <v>5</v>
      </c>
      <c r="H136" s="33" t="s">
        <v>4</v>
      </c>
      <c r="I136" s="16" t="s">
        <v>5</v>
      </c>
      <c r="J136" s="33" t="s">
        <v>4</v>
      </c>
      <c r="K136" s="16" t="s">
        <v>5</v>
      </c>
      <c r="L136" s="32" t="s">
        <v>6</v>
      </c>
    </row>
    <row r="137" spans="1:12" ht="15">
      <c r="A137" s="34">
        <v>1</v>
      </c>
      <c r="B137" s="46"/>
      <c r="C137" s="47"/>
      <c r="D137" s="48"/>
      <c r="E137" s="49"/>
      <c r="F137" s="48"/>
      <c r="G137" s="49"/>
      <c r="H137" s="48"/>
      <c r="I137" s="49"/>
      <c r="J137" s="48"/>
      <c r="K137" s="49"/>
      <c r="L137" s="35">
        <f>SUM(E137,G137,I137,K137)</f>
        <v>0</v>
      </c>
    </row>
    <row r="138" spans="1:12" ht="15">
      <c r="A138" s="34">
        <f>SUM(A137+1)</f>
        <v>2</v>
      </c>
      <c r="B138" s="46"/>
      <c r="C138" s="47"/>
      <c r="D138" s="48"/>
      <c r="E138" s="49"/>
      <c r="F138" s="48"/>
      <c r="G138" s="49"/>
      <c r="H138" s="48"/>
      <c r="I138" s="49"/>
      <c r="J138" s="48"/>
      <c r="K138" s="49"/>
      <c r="L138" s="35">
        <f>SUM(E138,G138,I138,K138)</f>
        <v>0</v>
      </c>
    </row>
    <row r="139" spans="1:12" ht="15">
      <c r="A139" s="34">
        <f>SUM(A138+1)</f>
        <v>3</v>
      </c>
      <c r="B139" s="46"/>
      <c r="C139" s="47"/>
      <c r="D139" s="48"/>
      <c r="E139" s="49"/>
      <c r="F139" s="48"/>
      <c r="G139" s="49"/>
      <c r="H139" s="48"/>
      <c r="I139" s="49"/>
      <c r="J139" s="48"/>
      <c r="K139" s="49"/>
      <c r="L139" s="35">
        <f>SUM(E139,G139,I139,K139)</f>
        <v>0</v>
      </c>
    </row>
    <row r="140" spans="1:12" ht="15">
      <c r="A140" s="34">
        <v>4</v>
      </c>
      <c r="B140" s="46"/>
      <c r="C140" s="47"/>
      <c r="D140" s="48"/>
      <c r="E140" s="49"/>
      <c r="F140" s="48"/>
      <c r="G140" s="49"/>
      <c r="H140" s="48"/>
      <c r="I140" s="49"/>
      <c r="J140" s="48"/>
      <c r="K140" s="49"/>
      <c r="L140" s="35">
        <f>SUM(E140,G140,I140,K140)</f>
        <v>0</v>
      </c>
    </row>
    <row r="141" spans="1:12" ht="15.75" thickBot="1">
      <c r="A141" s="34">
        <v>5</v>
      </c>
      <c r="B141" s="46"/>
      <c r="C141" s="50"/>
      <c r="D141" s="51"/>
      <c r="E141" s="52"/>
      <c r="F141" s="51"/>
      <c r="G141" s="52"/>
      <c r="H141" s="51"/>
      <c r="I141" s="52"/>
      <c r="J141" s="51"/>
      <c r="K141" s="52"/>
      <c r="L141" s="37">
        <f>SUM(E141,G141,I141,K141)</f>
        <v>0</v>
      </c>
    </row>
    <row r="142" spans="1:12" ht="20.25">
      <c r="A142" s="34"/>
      <c r="B142" s="14" t="s">
        <v>7</v>
      </c>
      <c r="C142" s="38"/>
      <c r="D142" s="39"/>
      <c r="E142" s="1">
        <f>IF(COUNTBLANK(E137:E141)&gt;=1,SUM(E137:E141),SUM(E137:E141)-MIN(E137:E141))</f>
        <v>0</v>
      </c>
      <c r="F142" s="39"/>
      <c r="G142" s="1">
        <f>IF(COUNTBLANK(G137:G141)&gt;=1,SUM(G137:G141),SUM(G137:G141)-MIN(G137:G141))</f>
        <v>0</v>
      </c>
      <c r="H142" s="39"/>
      <c r="I142" s="1">
        <f>IF(COUNTBLANK(I137:I141)&gt;=1,SUM(I137:I141),SUM(I137:I141)-MIN(I137:I141))</f>
        <v>0</v>
      </c>
      <c r="J142" s="39"/>
      <c r="K142" s="1">
        <f>IF(COUNTBLANK(K137:K141)&gt;=1,SUM(K137:K141),SUM(K137:K141)-MIN(K137:K141))</f>
        <v>0</v>
      </c>
      <c r="L142" s="5">
        <f>SUM(K142,I142,G142,E142)</f>
        <v>0</v>
      </c>
    </row>
    <row r="144" ht="15.75" thickBot="1"/>
    <row r="145" spans="1:12" ht="15.75" thickBot="1">
      <c r="A145" s="11"/>
      <c r="B145" s="11"/>
      <c r="C145" s="11"/>
      <c r="D145" s="67" t="s">
        <v>10</v>
      </c>
      <c r="E145" s="68"/>
      <c r="F145" s="67" t="s">
        <v>11</v>
      </c>
      <c r="G145" s="68"/>
      <c r="H145" s="67" t="s">
        <v>12</v>
      </c>
      <c r="I145" s="68"/>
      <c r="J145" s="67" t="s">
        <v>13</v>
      </c>
      <c r="K145" s="68"/>
      <c r="L145" s="11"/>
    </row>
    <row r="146" spans="1:12" ht="20.25">
      <c r="A146" s="31">
        <v>15</v>
      </c>
      <c r="B146" s="14" t="s">
        <v>3</v>
      </c>
      <c r="C146" s="32" t="s">
        <v>9</v>
      </c>
      <c r="D146" s="33" t="s">
        <v>4</v>
      </c>
      <c r="E146" s="16" t="s">
        <v>5</v>
      </c>
      <c r="F146" s="33" t="s">
        <v>4</v>
      </c>
      <c r="G146" s="16" t="s">
        <v>5</v>
      </c>
      <c r="H146" s="33" t="s">
        <v>4</v>
      </c>
      <c r="I146" s="16" t="s">
        <v>5</v>
      </c>
      <c r="J146" s="33" t="s">
        <v>4</v>
      </c>
      <c r="K146" s="16" t="s">
        <v>5</v>
      </c>
      <c r="L146" s="32" t="s">
        <v>6</v>
      </c>
    </row>
    <row r="147" spans="1:12" ht="15">
      <c r="A147" s="34">
        <v>1</v>
      </c>
      <c r="B147" s="46"/>
      <c r="C147" s="47"/>
      <c r="D147" s="48"/>
      <c r="E147" s="49"/>
      <c r="F147" s="48"/>
      <c r="G147" s="49"/>
      <c r="H147" s="48"/>
      <c r="I147" s="49"/>
      <c r="J147" s="48"/>
      <c r="K147" s="49"/>
      <c r="L147" s="35">
        <f>SUM(E147,G147,I147,K147)</f>
        <v>0</v>
      </c>
    </row>
    <row r="148" spans="1:12" ht="15">
      <c r="A148" s="36">
        <v>2</v>
      </c>
      <c r="B148" s="46"/>
      <c r="C148" s="47"/>
      <c r="D148" s="48"/>
      <c r="E148" s="49"/>
      <c r="F148" s="48"/>
      <c r="G148" s="49"/>
      <c r="H148" s="48"/>
      <c r="I148" s="49"/>
      <c r="J148" s="48"/>
      <c r="K148" s="49"/>
      <c r="L148" s="35">
        <f>SUM(E148,G148,I148,K148)</f>
        <v>0</v>
      </c>
    </row>
    <row r="149" spans="1:12" ht="15">
      <c r="A149" s="34">
        <f>SUM(A148+1)</f>
        <v>3</v>
      </c>
      <c r="B149" s="46"/>
      <c r="C149" s="47"/>
      <c r="D149" s="48"/>
      <c r="E149" s="49"/>
      <c r="F149" s="48"/>
      <c r="G149" s="49"/>
      <c r="H149" s="48"/>
      <c r="I149" s="49"/>
      <c r="J149" s="48"/>
      <c r="K149" s="49"/>
      <c r="L149" s="35">
        <f>SUM(E149,G149,I149,K149)</f>
        <v>0</v>
      </c>
    </row>
    <row r="150" spans="1:12" ht="15">
      <c r="A150" s="34">
        <v>4</v>
      </c>
      <c r="B150" s="46"/>
      <c r="C150" s="47"/>
      <c r="D150" s="48"/>
      <c r="E150" s="49"/>
      <c r="F150" s="48"/>
      <c r="G150" s="49"/>
      <c r="H150" s="48"/>
      <c r="I150" s="49"/>
      <c r="J150" s="48"/>
      <c r="K150" s="49"/>
      <c r="L150" s="35">
        <f>SUM(E150,G150,I150,K150)</f>
        <v>0</v>
      </c>
    </row>
    <row r="151" spans="1:12" ht="15.75" thickBot="1">
      <c r="A151" s="34">
        <v>5</v>
      </c>
      <c r="B151" s="46"/>
      <c r="C151" s="50"/>
      <c r="D151" s="51"/>
      <c r="E151" s="52"/>
      <c r="F151" s="51"/>
      <c r="G151" s="52"/>
      <c r="H151" s="51"/>
      <c r="I151" s="52"/>
      <c r="J151" s="51"/>
      <c r="K151" s="52"/>
      <c r="L151" s="37">
        <f>SUM(E151,G151,I151,K151)</f>
        <v>0</v>
      </c>
    </row>
    <row r="152" spans="1:12" ht="20.25">
      <c r="A152" s="34"/>
      <c r="B152" s="14" t="s">
        <v>7</v>
      </c>
      <c r="C152" s="38"/>
      <c r="D152" s="39"/>
      <c r="E152" s="1">
        <f>IF(COUNTBLANK(E147:E151)&gt;=1,SUM(E147:E151),SUM(E147:E151)-MIN(E147:E151))</f>
        <v>0</v>
      </c>
      <c r="F152" s="39"/>
      <c r="G152" s="1">
        <f>IF(COUNTBLANK(G147:G151)&gt;=1,SUM(G147:G151),SUM(G147:G151)-MIN(G147:G151))</f>
        <v>0</v>
      </c>
      <c r="H152" s="39"/>
      <c r="I152" s="1">
        <f>IF(COUNTBLANK(I147:I151)&gt;=1,SUM(I147:I151),SUM(I147:I151)-MIN(I147:I151))</f>
        <v>0</v>
      </c>
      <c r="J152" s="39"/>
      <c r="K152" s="1">
        <f>IF(COUNTBLANK(K147:K151)&gt;=1,SUM(K147:K151),SUM(K147:K151)-MIN(K147:K151))</f>
        <v>0</v>
      </c>
      <c r="L152" s="5">
        <f>SUM(K152,I152,G152,E152)</f>
        <v>0</v>
      </c>
    </row>
    <row r="154" ht="15.75" thickBot="1"/>
    <row r="155" spans="1:12" ht="15.75" thickBot="1">
      <c r="A155" s="11"/>
      <c r="B155" s="11"/>
      <c r="C155" s="11"/>
      <c r="D155" s="67" t="s">
        <v>10</v>
      </c>
      <c r="E155" s="68"/>
      <c r="F155" s="67" t="s">
        <v>11</v>
      </c>
      <c r="G155" s="68"/>
      <c r="H155" s="67" t="s">
        <v>12</v>
      </c>
      <c r="I155" s="68"/>
      <c r="J155" s="67" t="s">
        <v>13</v>
      </c>
      <c r="K155" s="68"/>
      <c r="L155" s="11"/>
    </row>
    <row r="156" spans="1:12" ht="20.25">
      <c r="A156" s="31">
        <v>16</v>
      </c>
      <c r="B156" s="14" t="s">
        <v>3</v>
      </c>
      <c r="C156" s="32" t="s">
        <v>9</v>
      </c>
      <c r="D156" s="33" t="s">
        <v>4</v>
      </c>
      <c r="E156" s="16" t="s">
        <v>5</v>
      </c>
      <c r="F156" s="33" t="s">
        <v>4</v>
      </c>
      <c r="G156" s="16" t="s">
        <v>5</v>
      </c>
      <c r="H156" s="33" t="s">
        <v>4</v>
      </c>
      <c r="I156" s="16" t="s">
        <v>5</v>
      </c>
      <c r="J156" s="33" t="s">
        <v>4</v>
      </c>
      <c r="K156" s="16" t="s">
        <v>5</v>
      </c>
      <c r="L156" s="32" t="s">
        <v>6</v>
      </c>
    </row>
    <row r="157" spans="1:12" ht="15">
      <c r="A157" s="34">
        <v>1</v>
      </c>
      <c r="B157" s="46"/>
      <c r="C157" s="47"/>
      <c r="D157" s="48"/>
      <c r="E157" s="49"/>
      <c r="F157" s="48"/>
      <c r="G157" s="49"/>
      <c r="H157" s="48"/>
      <c r="I157" s="49"/>
      <c r="J157" s="48"/>
      <c r="K157" s="49"/>
      <c r="L157" s="35">
        <f>SUM(E157,G157,I157,K157)</f>
        <v>0</v>
      </c>
    </row>
    <row r="158" spans="1:12" ht="15">
      <c r="A158" s="36">
        <v>2</v>
      </c>
      <c r="B158" s="46"/>
      <c r="C158" s="47"/>
      <c r="D158" s="48"/>
      <c r="E158" s="49"/>
      <c r="F158" s="48"/>
      <c r="G158" s="49"/>
      <c r="H158" s="48"/>
      <c r="I158" s="49"/>
      <c r="J158" s="48"/>
      <c r="K158" s="49"/>
      <c r="L158" s="35">
        <f>SUM(E158,G158,I158,K158)</f>
        <v>0</v>
      </c>
    </row>
    <row r="159" spans="1:12" ht="15">
      <c r="A159" s="34">
        <f>SUM(A158+1)</f>
        <v>3</v>
      </c>
      <c r="B159" s="46"/>
      <c r="C159" s="47"/>
      <c r="D159" s="48"/>
      <c r="E159" s="49"/>
      <c r="F159" s="48"/>
      <c r="G159" s="49"/>
      <c r="H159" s="48"/>
      <c r="I159" s="49"/>
      <c r="J159" s="48"/>
      <c r="K159" s="49"/>
      <c r="L159" s="35">
        <f>SUM(E159,G159,I159,K159)</f>
        <v>0</v>
      </c>
    </row>
    <row r="160" spans="1:12" ht="15">
      <c r="A160" s="34">
        <v>4</v>
      </c>
      <c r="B160" s="46"/>
      <c r="C160" s="47"/>
      <c r="D160" s="48"/>
      <c r="E160" s="49"/>
      <c r="F160" s="48"/>
      <c r="G160" s="49"/>
      <c r="H160" s="48"/>
      <c r="I160" s="49"/>
      <c r="J160" s="48"/>
      <c r="K160" s="49"/>
      <c r="L160" s="35">
        <f>SUM(E160,G160,I160,K160)</f>
        <v>0</v>
      </c>
    </row>
    <row r="161" spans="1:12" ht="15.75" thickBot="1">
      <c r="A161" s="34">
        <v>5</v>
      </c>
      <c r="B161" s="46"/>
      <c r="C161" s="50"/>
      <c r="D161" s="51"/>
      <c r="E161" s="52"/>
      <c r="F161" s="51"/>
      <c r="G161" s="52"/>
      <c r="H161" s="51"/>
      <c r="I161" s="52"/>
      <c r="J161" s="51"/>
      <c r="K161" s="52"/>
      <c r="L161" s="37">
        <f>SUM(E161,G161,I161,K161)</f>
        <v>0</v>
      </c>
    </row>
    <row r="162" spans="1:12" ht="20.25">
      <c r="A162" s="34"/>
      <c r="B162" s="14" t="s">
        <v>7</v>
      </c>
      <c r="C162" s="38"/>
      <c r="D162" s="39"/>
      <c r="E162" s="1">
        <f>IF(COUNTBLANK(E157:E161)&gt;=1,SUM(E157:E161),SUM(E157:E161)-MIN(E157:E161))</f>
        <v>0</v>
      </c>
      <c r="F162" s="39"/>
      <c r="G162" s="1">
        <f>IF(COUNTBLANK(G157:G161)&gt;=1,SUM(G157:G161),SUM(G157:G161)-MIN(G157:G161))</f>
        <v>0</v>
      </c>
      <c r="H162" s="39"/>
      <c r="I162" s="1">
        <f>IF(COUNTBLANK(I157:I161)&gt;=1,SUM(I157:I161),SUM(I157:I161)-MIN(I157:I161))</f>
        <v>0</v>
      </c>
      <c r="J162" s="39"/>
      <c r="K162" s="1">
        <f>IF(COUNTBLANK(K157:K161)&gt;=1,SUM(K157:K161),SUM(K157:K161)-MIN(K157:K161))</f>
        <v>0</v>
      </c>
      <c r="L162" s="5">
        <f>SUM(K162,I162,G162,E162)</f>
        <v>0</v>
      </c>
    </row>
    <row r="164" ht="15.75" thickBot="1"/>
    <row r="165" spans="1:12" ht="15.75" thickBot="1">
      <c r="A165" s="11"/>
      <c r="B165" s="11"/>
      <c r="C165" s="11"/>
      <c r="D165" s="67" t="s">
        <v>10</v>
      </c>
      <c r="E165" s="68"/>
      <c r="F165" s="67" t="s">
        <v>11</v>
      </c>
      <c r="G165" s="68"/>
      <c r="H165" s="67" t="s">
        <v>12</v>
      </c>
      <c r="I165" s="68"/>
      <c r="J165" s="67" t="s">
        <v>13</v>
      </c>
      <c r="K165" s="68"/>
      <c r="L165" s="11"/>
    </row>
    <row r="166" spans="1:12" ht="20.25">
      <c r="A166" s="31">
        <v>17</v>
      </c>
      <c r="B166" s="14" t="s">
        <v>3</v>
      </c>
      <c r="C166" s="32" t="s">
        <v>9</v>
      </c>
      <c r="D166" s="33" t="s">
        <v>4</v>
      </c>
      <c r="E166" s="16" t="s">
        <v>5</v>
      </c>
      <c r="F166" s="33" t="s">
        <v>4</v>
      </c>
      <c r="G166" s="16" t="s">
        <v>5</v>
      </c>
      <c r="H166" s="33" t="s">
        <v>4</v>
      </c>
      <c r="I166" s="16" t="s">
        <v>5</v>
      </c>
      <c r="J166" s="33" t="s">
        <v>4</v>
      </c>
      <c r="K166" s="16" t="s">
        <v>5</v>
      </c>
      <c r="L166" s="32" t="s">
        <v>6</v>
      </c>
    </row>
    <row r="167" spans="1:12" ht="15">
      <c r="A167" s="34">
        <v>1</v>
      </c>
      <c r="B167" s="46"/>
      <c r="C167" s="47"/>
      <c r="D167" s="48"/>
      <c r="E167" s="49"/>
      <c r="F167" s="48"/>
      <c r="G167" s="49"/>
      <c r="H167" s="48"/>
      <c r="I167" s="49"/>
      <c r="J167" s="48"/>
      <c r="K167" s="49"/>
      <c r="L167" s="35">
        <f>SUM(E167,G167,I167,K167)</f>
        <v>0</v>
      </c>
    </row>
    <row r="168" spans="1:12" ht="15">
      <c r="A168" s="36">
        <v>2</v>
      </c>
      <c r="B168" s="46"/>
      <c r="C168" s="47"/>
      <c r="D168" s="48"/>
      <c r="E168" s="49"/>
      <c r="F168" s="48"/>
      <c r="G168" s="49"/>
      <c r="H168" s="48"/>
      <c r="I168" s="49"/>
      <c r="J168" s="48"/>
      <c r="K168" s="49"/>
      <c r="L168" s="35">
        <f>SUM(E168,G168,I168,K168)</f>
        <v>0</v>
      </c>
    </row>
    <row r="169" spans="1:12" ht="15">
      <c r="A169" s="34">
        <f>SUM(A168+1)</f>
        <v>3</v>
      </c>
      <c r="B169" s="46"/>
      <c r="C169" s="47"/>
      <c r="D169" s="48"/>
      <c r="E169" s="49"/>
      <c r="F169" s="48"/>
      <c r="G169" s="49"/>
      <c r="H169" s="48"/>
      <c r="I169" s="49"/>
      <c r="J169" s="48"/>
      <c r="K169" s="49"/>
      <c r="L169" s="35">
        <f>SUM(E169,G169,I169,K169)</f>
        <v>0</v>
      </c>
    </row>
    <row r="170" spans="1:12" ht="15">
      <c r="A170" s="34">
        <v>4</v>
      </c>
      <c r="B170" s="46"/>
      <c r="C170" s="47"/>
      <c r="D170" s="48"/>
      <c r="E170" s="49"/>
      <c r="F170" s="48"/>
      <c r="G170" s="49"/>
      <c r="H170" s="48"/>
      <c r="I170" s="49"/>
      <c r="J170" s="48"/>
      <c r="K170" s="49"/>
      <c r="L170" s="35">
        <f>SUM(E170,G170,I170,K170)</f>
        <v>0</v>
      </c>
    </row>
    <row r="171" spans="1:12" ht="15.75" thickBot="1">
      <c r="A171" s="34">
        <v>5</v>
      </c>
      <c r="B171" s="46"/>
      <c r="C171" s="50"/>
      <c r="D171" s="51"/>
      <c r="E171" s="52"/>
      <c r="F171" s="51"/>
      <c r="G171" s="52"/>
      <c r="H171" s="51"/>
      <c r="I171" s="52"/>
      <c r="J171" s="51"/>
      <c r="K171" s="52"/>
      <c r="L171" s="37">
        <f>SUM(E171,G171,I171,K171)</f>
        <v>0</v>
      </c>
    </row>
    <row r="172" spans="1:12" ht="20.25">
      <c r="A172" s="34"/>
      <c r="B172" s="14" t="s">
        <v>7</v>
      </c>
      <c r="C172" s="38"/>
      <c r="D172" s="39"/>
      <c r="E172" s="1">
        <f>IF(COUNTBLANK(E167:E171)&gt;=1,SUM(E167:E171),SUM(E167:E171)-MIN(E167:E171))</f>
        <v>0</v>
      </c>
      <c r="F172" s="39"/>
      <c r="G172" s="1">
        <f>IF(COUNTBLANK(G167:G171)&gt;=1,SUM(G167:G171),SUM(G167:G171)-MIN(G167:G171))</f>
        <v>0</v>
      </c>
      <c r="H172" s="39"/>
      <c r="I172" s="1">
        <f>IF(COUNTBLANK(I167:I171)&gt;=1,SUM(I167:I171),SUM(I167:I171)-MIN(I167:I171))</f>
        <v>0</v>
      </c>
      <c r="J172" s="39"/>
      <c r="K172" s="1">
        <f>IF(COUNTBLANK(K167:K171)&gt;=1,SUM(K167:K171),SUM(K167:K171)-MIN(K167:K171))</f>
        <v>0</v>
      </c>
      <c r="L172" s="5">
        <f>SUM(K172,I172,G172,E172)</f>
        <v>0</v>
      </c>
    </row>
    <row r="174" ht="15.75" thickBot="1"/>
    <row r="175" spans="1:12" ht="15.75" thickBot="1">
      <c r="A175" s="11"/>
      <c r="B175" s="11"/>
      <c r="C175" s="11"/>
      <c r="D175" s="67" t="s">
        <v>10</v>
      </c>
      <c r="E175" s="68"/>
      <c r="F175" s="67" t="s">
        <v>11</v>
      </c>
      <c r="G175" s="68"/>
      <c r="H175" s="67" t="s">
        <v>12</v>
      </c>
      <c r="I175" s="68"/>
      <c r="J175" s="67" t="s">
        <v>13</v>
      </c>
      <c r="K175" s="68"/>
      <c r="L175" s="11"/>
    </row>
    <row r="176" spans="1:12" ht="20.25">
      <c r="A176" s="31">
        <v>18</v>
      </c>
      <c r="B176" s="14" t="s">
        <v>3</v>
      </c>
      <c r="C176" s="32" t="s">
        <v>9</v>
      </c>
      <c r="D176" s="33" t="s">
        <v>4</v>
      </c>
      <c r="E176" s="16" t="s">
        <v>5</v>
      </c>
      <c r="F176" s="33" t="s">
        <v>4</v>
      </c>
      <c r="G176" s="16" t="s">
        <v>5</v>
      </c>
      <c r="H176" s="33" t="s">
        <v>4</v>
      </c>
      <c r="I176" s="16" t="s">
        <v>5</v>
      </c>
      <c r="J176" s="33" t="s">
        <v>4</v>
      </c>
      <c r="K176" s="16" t="s">
        <v>5</v>
      </c>
      <c r="L176" s="32" t="s">
        <v>6</v>
      </c>
    </row>
    <row r="177" spans="1:12" ht="15">
      <c r="A177" s="34">
        <v>1</v>
      </c>
      <c r="B177" s="46"/>
      <c r="C177" s="47"/>
      <c r="D177" s="48"/>
      <c r="E177" s="49"/>
      <c r="F177" s="48"/>
      <c r="G177" s="49"/>
      <c r="H177" s="48"/>
      <c r="I177" s="49"/>
      <c r="J177" s="48"/>
      <c r="K177" s="49"/>
      <c r="L177" s="35">
        <f>SUM(E177,G177,I177,K177)</f>
        <v>0</v>
      </c>
    </row>
    <row r="178" spans="1:12" ht="15">
      <c r="A178" s="36">
        <v>2</v>
      </c>
      <c r="B178" s="46"/>
      <c r="C178" s="47"/>
      <c r="D178" s="48"/>
      <c r="E178" s="49"/>
      <c r="F178" s="48"/>
      <c r="G178" s="49"/>
      <c r="H178" s="48"/>
      <c r="I178" s="49"/>
      <c r="J178" s="48"/>
      <c r="K178" s="49"/>
      <c r="L178" s="35">
        <f>SUM(E178,G178,I178,K178)</f>
        <v>0</v>
      </c>
    </row>
    <row r="179" spans="1:12" ht="15">
      <c r="A179" s="34">
        <f>SUM(A178+1)</f>
        <v>3</v>
      </c>
      <c r="B179" s="46"/>
      <c r="C179" s="47"/>
      <c r="D179" s="48"/>
      <c r="E179" s="49"/>
      <c r="F179" s="48"/>
      <c r="G179" s="49"/>
      <c r="H179" s="48"/>
      <c r="I179" s="49"/>
      <c r="J179" s="48"/>
      <c r="K179" s="49"/>
      <c r="L179" s="35">
        <f>SUM(E179,G179,I179,K179)</f>
        <v>0</v>
      </c>
    </row>
    <row r="180" spans="1:12" ht="15">
      <c r="A180" s="34">
        <v>4</v>
      </c>
      <c r="B180" s="46"/>
      <c r="C180" s="47"/>
      <c r="D180" s="48"/>
      <c r="E180" s="49"/>
      <c r="F180" s="48"/>
      <c r="G180" s="49"/>
      <c r="H180" s="48"/>
      <c r="I180" s="49"/>
      <c r="J180" s="48"/>
      <c r="K180" s="49"/>
      <c r="L180" s="35">
        <f>SUM(E180,G180,I180,K180)</f>
        <v>0</v>
      </c>
    </row>
    <row r="181" spans="1:12" ht="15.75" thickBot="1">
      <c r="A181" s="34">
        <v>5</v>
      </c>
      <c r="B181" s="46"/>
      <c r="C181" s="50"/>
      <c r="D181" s="51"/>
      <c r="E181" s="52"/>
      <c r="F181" s="51"/>
      <c r="G181" s="52"/>
      <c r="H181" s="51"/>
      <c r="I181" s="52"/>
      <c r="J181" s="51"/>
      <c r="K181" s="52"/>
      <c r="L181" s="37">
        <f>SUM(E181,G181,I181,K181)</f>
        <v>0</v>
      </c>
    </row>
    <row r="182" spans="1:12" ht="20.25">
      <c r="A182" s="34"/>
      <c r="B182" s="14" t="s">
        <v>7</v>
      </c>
      <c r="C182" s="38"/>
      <c r="D182" s="39"/>
      <c r="E182" s="1">
        <f>IF(COUNTBLANK(E177:E181)&gt;=1,SUM(E177:E181),SUM(E177:E181)-MIN(E177:E181))</f>
        <v>0</v>
      </c>
      <c r="F182" s="39"/>
      <c r="G182" s="1">
        <f>IF(COUNTBLANK(G177:G181)&gt;=1,SUM(G177:G181),SUM(G177:G181)-MIN(G177:G181))</f>
        <v>0</v>
      </c>
      <c r="H182" s="39"/>
      <c r="I182" s="1">
        <f>IF(COUNTBLANK(I177:I181)&gt;=1,SUM(I177:I181),SUM(I177:I181)-MIN(I177:I181))</f>
        <v>0</v>
      </c>
      <c r="J182" s="39"/>
      <c r="K182" s="1">
        <f>IF(COUNTBLANK(K177:K181)&gt;=1,SUM(K177:K181),SUM(K177:K181)-MIN(K177:K181))</f>
        <v>0</v>
      </c>
      <c r="L182" s="5">
        <f>SUM(K182,I182,G182,E182)</f>
        <v>0</v>
      </c>
    </row>
    <row r="184" ht="15.75" thickBot="1"/>
    <row r="185" spans="1:12" ht="15.75" thickBot="1">
      <c r="A185" s="11"/>
      <c r="B185" s="11"/>
      <c r="C185" s="11"/>
      <c r="D185" s="67" t="s">
        <v>10</v>
      </c>
      <c r="E185" s="68"/>
      <c r="F185" s="67" t="s">
        <v>11</v>
      </c>
      <c r="G185" s="68"/>
      <c r="H185" s="67" t="s">
        <v>12</v>
      </c>
      <c r="I185" s="68"/>
      <c r="J185" s="67" t="s">
        <v>13</v>
      </c>
      <c r="K185" s="68"/>
      <c r="L185" s="11"/>
    </row>
    <row r="186" spans="1:12" ht="20.25">
      <c r="A186" s="31">
        <v>19</v>
      </c>
      <c r="B186" s="14" t="s">
        <v>3</v>
      </c>
      <c r="C186" s="32" t="s">
        <v>9</v>
      </c>
      <c r="D186" s="33" t="s">
        <v>4</v>
      </c>
      <c r="E186" s="16" t="s">
        <v>5</v>
      </c>
      <c r="F186" s="33" t="s">
        <v>4</v>
      </c>
      <c r="G186" s="16" t="s">
        <v>5</v>
      </c>
      <c r="H186" s="33" t="s">
        <v>4</v>
      </c>
      <c r="I186" s="16" t="s">
        <v>5</v>
      </c>
      <c r="J186" s="33" t="s">
        <v>4</v>
      </c>
      <c r="K186" s="16" t="s">
        <v>5</v>
      </c>
      <c r="L186" s="32" t="s">
        <v>6</v>
      </c>
    </row>
    <row r="187" spans="1:12" ht="15">
      <c r="A187" s="34">
        <v>1</v>
      </c>
      <c r="B187" s="46"/>
      <c r="C187" s="47"/>
      <c r="D187" s="48"/>
      <c r="E187" s="49"/>
      <c r="F187" s="48"/>
      <c r="G187" s="49"/>
      <c r="H187" s="48"/>
      <c r="I187" s="49"/>
      <c r="J187" s="48"/>
      <c r="K187" s="49"/>
      <c r="L187" s="35">
        <f>SUM(E187,G187,I187,K187)</f>
        <v>0</v>
      </c>
    </row>
    <row r="188" spans="1:12" ht="15">
      <c r="A188" s="36">
        <v>2</v>
      </c>
      <c r="B188" s="46"/>
      <c r="C188" s="47"/>
      <c r="D188" s="48"/>
      <c r="E188" s="49"/>
      <c r="F188" s="48"/>
      <c r="G188" s="49"/>
      <c r="H188" s="48"/>
      <c r="I188" s="49"/>
      <c r="J188" s="48"/>
      <c r="K188" s="49"/>
      <c r="L188" s="35">
        <f>SUM(E188,G188,I188,K188)</f>
        <v>0</v>
      </c>
    </row>
    <row r="189" spans="1:12" ht="15">
      <c r="A189" s="34">
        <f>SUM(A188+1)</f>
        <v>3</v>
      </c>
      <c r="B189" s="46"/>
      <c r="C189" s="47"/>
      <c r="D189" s="48"/>
      <c r="E189" s="49"/>
      <c r="F189" s="48"/>
      <c r="G189" s="49"/>
      <c r="H189" s="48"/>
      <c r="I189" s="49"/>
      <c r="J189" s="48"/>
      <c r="K189" s="49"/>
      <c r="L189" s="35">
        <f>SUM(E189,G189,I189,K189)</f>
        <v>0</v>
      </c>
    </row>
    <row r="190" spans="1:12" ht="15">
      <c r="A190" s="34">
        <v>4</v>
      </c>
      <c r="B190" s="46"/>
      <c r="C190" s="47"/>
      <c r="D190" s="48"/>
      <c r="E190" s="49"/>
      <c r="F190" s="48"/>
      <c r="G190" s="49"/>
      <c r="H190" s="48"/>
      <c r="I190" s="49"/>
      <c r="J190" s="48"/>
      <c r="K190" s="49"/>
      <c r="L190" s="35">
        <f>SUM(E190,G190,I190,K190)</f>
        <v>0</v>
      </c>
    </row>
    <row r="191" spans="1:12" ht="15.75" thickBot="1">
      <c r="A191" s="34">
        <v>5</v>
      </c>
      <c r="B191" s="46"/>
      <c r="C191" s="50"/>
      <c r="D191" s="51"/>
      <c r="E191" s="52"/>
      <c r="F191" s="51"/>
      <c r="G191" s="52"/>
      <c r="H191" s="51"/>
      <c r="I191" s="52"/>
      <c r="J191" s="51"/>
      <c r="K191" s="52"/>
      <c r="L191" s="37">
        <f>SUM(E191,G191,I191,K191)</f>
        <v>0</v>
      </c>
    </row>
    <row r="192" spans="1:12" ht="20.25">
      <c r="A192" s="34"/>
      <c r="B192" s="14" t="s">
        <v>7</v>
      </c>
      <c r="C192" s="38"/>
      <c r="D192" s="39"/>
      <c r="E192" s="1">
        <f>IF(COUNTBLANK(E187:E191)&gt;=1,SUM(E187:E191),SUM(E187:E191)-MIN(E187:E191))</f>
        <v>0</v>
      </c>
      <c r="F192" s="39"/>
      <c r="G192" s="1">
        <f>IF(COUNTBLANK(G187:G191)&gt;=1,SUM(G187:G191),SUM(G187:G191)-MIN(G187:G191))</f>
        <v>0</v>
      </c>
      <c r="H192" s="39"/>
      <c r="I192" s="1">
        <f>IF(COUNTBLANK(I187:I191)&gt;=1,SUM(I187:I191),SUM(I187:I191)-MIN(I187:I191))</f>
        <v>0</v>
      </c>
      <c r="J192" s="39"/>
      <c r="K192" s="1">
        <f>IF(COUNTBLANK(K187:K191)&gt;=1,SUM(K187:K191),SUM(K187:K191)-MIN(K187:K191))</f>
        <v>0</v>
      </c>
      <c r="L192" s="5">
        <f>SUM(K192,I192,G192,E192)</f>
        <v>0</v>
      </c>
    </row>
    <row r="194" ht="15.75" thickBot="1"/>
    <row r="195" spans="1:12" ht="15.75" thickBot="1">
      <c r="A195" s="11"/>
      <c r="B195" s="11"/>
      <c r="C195" s="11"/>
      <c r="D195" s="67" t="s">
        <v>10</v>
      </c>
      <c r="E195" s="68"/>
      <c r="F195" s="67" t="s">
        <v>11</v>
      </c>
      <c r="G195" s="68"/>
      <c r="H195" s="67" t="s">
        <v>12</v>
      </c>
      <c r="I195" s="68"/>
      <c r="J195" s="67" t="s">
        <v>13</v>
      </c>
      <c r="K195" s="68"/>
      <c r="L195" s="11"/>
    </row>
    <row r="196" spans="1:12" ht="20.25">
      <c r="A196" s="31">
        <v>20</v>
      </c>
      <c r="B196" s="14" t="s">
        <v>3</v>
      </c>
      <c r="C196" s="32" t="s">
        <v>9</v>
      </c>
      <c r="D196" s="33" t="s">
        <v>4</v>
      </c>
      <c r="E196" s="16" t="s">
        <v>5</v>
      </c>
      <c r="F196" s="33" t="s">
        <v>4</v>
      </c>
      <c r="G196" s="16" t="s">
        <v>5</v>
      </c>
      <c r="H196" s="33" t="s">
        <v>4</v>
      </c>
      <c r="I196" s="16" t="s">
        <v>5</v>
      </c>
      <c r="J196" s="33" t="s">
        <v>4</v>
      </c>
      <c r="K196" s="16" t="s">
        <v>5</v>
      </c>
      <c r="L196" s="32" t="s">
        <v>6</v>
      </c>
    </row>
    <row r="197" spans="1:12" ht="15">
      <c r="A197" s="34">
        <v>1</v>
      </c>
      <c r="B197" s="46"/>
      <c r="C197" s="47"/>
      <c r="D197" s="48"/>
      <c r="E197" s="49"/>
      <c r="F197" s="48"/>
      <c r="G197" s="49"/>
      <c r="H197" s="48"/>
      <c r="I197" s="49"/>
      <c r="J197" s="48"/>
      <c r="K197" s="49"/>
      <c r="L197" s="35">
        <f>SUM(E197,G197,I197,K197)</f>
        <v>0</v>
      </c>
    </row>
    <row r="198" spans="1:12" ht="15">
      <c r="A198" s="36">
        <v>2</v>
      </c>
      <c r="B198" s="46"/>
      <c r="C198" s="47"/>
      <c r="D198" s="48"/>
      <c r="E198" s="49"/>
      <c r="F198" s="48"/>
      <c r="G198" s="49"/>
      <c r="H198" s="48"/>
      <c r="I198" s="49"/>
      <c r="J198" s="48"/>
      <c r="K198" s="49"/>
      <c r="L198" s="35">
        <f>SUM(E198,G198,I198,K198)</f>
        <v>0</v>
      </c>
    </row>
    <row r="199" spans="1:12" ht="15">
      <c r="A199" s="34">
        <f>SUM(A198+1)</f>
        <v>3</v>
      </c>
      <c r="B199" s="46"/>
      <c r="C199" s="47"/>
      <c r="D199" s="48"/>
      <c r="E199" s="49"/>
      <c r="F199" s="48"/>
      <c r="G199" s="49"/>
      <c r="H199" s="48"/>
      <c r="I199" s="49"/>
      <c r="J199" s="48"/>
      <c r="K199" s="49"/>
      <c r="L199" s="35">
        <f>SUM(E199,G199,I199,K199)</f>
        <v>0</v>
      </c>
    </row>
    <row r="200" spans="1:12" ht="15">
      <c r="A200" s="34">
        <v>4</v>
      </c>
      <c r="B200" s="46"/>
      <c r="C200" s="47"/>
      <c r="D200" s="48"/>
      <c r="E200" s="49"/>
      <c r="F200" s="48"/>
      <c r="G200" s="49"/>
      <c r="H200" s="48"/>
      <c r="I200" s="49"/>
      <c r="J200" s="48"/>
      <c r="K200" s="49"/>
      <c r="L200" s="35">
        <f>SUM(E200,G200,I200,K200)</f>
        <v>0</v>
      </c>
    </row>
    <row r="201" spans="1:12" ht="15.75" thickBot="1">
      <c r="A201" s="34">
        <v>5</v>
      </c>
      <c r="B201" s="46"/>
      <c r="C201" s="50"/>
      <c r="D201" s="51"/>
      <c r="E201" s="52"/>
      <c r="F201" s="51"/>
      <c r="G201" s="52"/>
      <c r="H201" s="51"/>
      <c r="I201" s="52"/>
      <c r="J201" s="51"/>
      <c r="K201" s="52"/>
      <c r="L201" s="37">
        <f>SUM(E201,G201,I201,K201)</f>
        <v>0</v>
      </c>
    </row>
    <row r="202" spans="1:12" ht="20.25">
      <c r="A202" s="34"/>
      <c r="B202" s="14" t="s">
        <v>7</v>
      </c>
      <c r="C202" s="38"/>
      <c r="D202" s="39"/>
      <c r="E202" s="1">
        <f>IF(COUNTBLANK(E197:E201)&gt;=1,SUM(E197:E201),SUM(E197:E201)-MIN(E197:E201))</f>
        <v>0</v>
      </c>
      <c r="F202" s="39"/>
      <c r="G202" s="1">
        <f>IF(COUNTBLANK(G197:G201)&gt;=1,SUM(G197:G201),SUM(G197:G201)-MIN(G197:G201))</f>
        <v>0</v>
      </c>
      <c r="H202" s="39"/>
      <c r="I202" s="1">
        <f>IF(COUNTBLANK(I197:I201)&gt;=1,SUM(I197:I201),SUM(I197:I201)-MIN(I197:I201))</f>
        <v>0</v>
      </c>
      <c r="J202" s="39"/>
      <c r="K202" s="1">
        <f>IF(COUNTBLANK(K197:K201)&gt;=1,SUM(K197:K201),SUM(K197:K201)-MIN(K197:K201))</f>
        <v>0</v>
      </c>
      <c r="L202" s="5">
        <f>SUM(K202,I202,G202,E202)</f>
        <v>0</v>
      </c>
    </row>
    <row r="205" spans="1:7" ht="30" customHeight="1">
      <c r="A205" s="66" t="s">
        <v>15</v>
      </c>
      <c r="B205" s="66"/>
      <c r="G205" s="10"/>
    </row>
    <row r="206" spans="1:2" ht="15">
      <c r="A206" s="53"/>
      <c r="B206" s="53"/>
    </row>
    <row r="207" ht="15.75" thickBot="1"/>
    <row r="208" spans="1:16" ht="15.75" thickBot="1">
      <c r="A208" s="11"/>
      <c r="B208" s="11"/>
      <c r="C208" s="11"/>
      <c r="D208" s="67" t="s">
        <v>0</v>
      </c>
      <c r="E208" s="68"/>
      <c r="F208" s="67" t="s">
        <v>1</v>
      </c>
      <c r="G208" s="68"/>
      <c r="H208" s="67" t="s">
        <v>2</v>
      </c>
      <c r="I208" s="68"/>
      <c r="J208" s="67" t="s">
        <v>13</v>
      </c>
      <c r="K208" s="68"/>
      <c r="L208" s="13"/>
      <c r="M208" s="11"/>
      <c r="N208" s="11"/>
      <c r="O208" s="11"/>
      <c r="P208" s="42"/>
    </row>
    <row r="209" spans="1:16" ht="21" thickBot="1">
      <c r="A209" s="11"/>
      <c r="B209" s="14" t="s">
        <v>3</v>
      </c>
      <c r="C209" s="14" t="s">
        <v>9</v>
      </c>
      <c r="D209" s="15" t="s">
        <v>4</v>
      </c>
      <c r="E209" s="16" t="s">
        <v>5</v>
      </c>
      <c r="F209" s="15" t="s">
        <v>4</v>
      </c>
      <c r="G209" s="16" t="s">
        <v>5</v>
      </c>
      <c r="H209" s="15" t="s">
        <v>4</v>
      </c>
      <c r="I209" s="16" t="s">
        <v>5</v>
      </c>
      <c r="J209" s="15" t="s">
        <v>4</v>
      </c>
      <c r="K209" s="16" t="s">
        <v>5</v>
      </c>
      <c r="L209" s="17" t="s">
        <v>6</v>
      </c>
      <c r="M209" s="11"/>
      <c r="N209" s="11"/>
      <c r="O209" s="11"/>
      <c r="P209" s="11"/>
    </row>
    <row r="210" spans="1:16" ht="15">
      <c r="A210" s="12">
        <v>1</v>
      </c>
      <c r="B210" s="57" t="str">
        <f aca="true" t="shared" si="0" ref="B210:K214">B7</f>
        <v>ŠPELA ERČULJ</v>
      </c>
      <c r="C210" s="64" t="str">
        <f t="shared" si="0"/>
        <v>OŠ DOB PRI LJ</v>
      </c>
      <c r="D210" s="60">
        <f t="shared" si="0"/>
        <v>10</v>
      </c>
      <c r="E210" s="61">
        <f t="shared" si="0"/>
        <v>9.2</v>
      </c>
      <c r="F210" s="60">
        <f t="shared" si="0"/>
        <v>9.5</v>
      </c>
      <c r="G210" s="61">
        <f t="shared" si="0"/>
        <v>8.2</v>
      </c>
      <c r="H210" s="60">
        <f t="shared" si="0"/>
        <v>9.5</v>
      </c>
      <c r="I210" s="61">
        <f t="shared" si="0"/>
        <v>8.3</v>
      </c>
      <c r="J210" s="60">
        <f t="shared" si="0"/>
        <v>10</v>
      </c>
      <c r="K210" s="61">
        <f t="shared" si="0"/>
        <v>8.4</v>
      </c>
      <c r="L210" s="22">
        <f aca="true" t="shared" si="1" ref="L210:L273">SUM(K210,I210,G210,E210)</f>
        <v>34.1</v>
      </c>
      <c r="M210" s="43"/>
      <c r="N210" s="43"/>
      <c r="O210" s="43"/>
      <c r="P210" s="44"/>
    </row>
    <row r="211" spans="1:16" ht="15">
      <c r="A211" s="34">
        <f aca="true" t="shared" si="2" ref="A211:A274">SUM(A210+1)</f>
        <v>2</v>
      </c>
      <c r="B211" s="58" t="str">
        <f t="shared" si="0"/>
        <v>VITA OSTERMAN</v>
      </c>
      <c r="C211" s="64" t="str">
        <f t="shared" si="0"/>
        <v>OŠ DOB PRI LJ</v>
      </c>
      <c r="D211" s="60">
        <f t="shared" si="0"/>
        <v>10</v>
      </c>
      <c r="E211" s="61">
        <f t="shared" si="0"/>
        <v>9.6</v>
      </c>
      <c r="F211" s="60">
        <f t="shared" si="0"/>
        <v>10</v>
      </c>
      <c r="G211" s="61">
        <f t="shared" si="0"/>
        <v>9</v>
      </c>
      <c r="H211" s="60">
        <f t="shared" si="0"/>
        <v>9.5</v>
      </c>
      <c r="I211" s="61">
        <f t="shared" si="0"/>
        <v>9</v>
      </c>
      <c r="J211" s="60">
        <f t="shared" si="0"/>
        <v>10</v>
      </c>
      <c r="K211" s="61">
        <f t="shared" si="0"/>
        <v>9.2</v>
      </c>
      <c r="L211" s="22">
        <f t="shared" si="1"/>
        <v>36.8</v>
      </c>
      <c r="M211" s="43"/>
      <c r="N211" s="43"/>
      <c r="O211" s="43"/>
      <c r="P211" s="44"/>
    </row>
    <row r="212" spans="1:16" ht="15">
      <c r="A212" s="34">
        <f t="shared" si="2"/>
        <v>3</v>
      </c>
      <c r="B212" s="57" t="str">
        <f t="shared" si="0"/>
        <v>KIM RANKOVIČ</v>
      </c>
      <c r="C212" s="64" t="str">
        <f t="shared" si="0"/>
        <v>OŠ DOB PRI LJ</v>
      </c>
      <c r="D212" s="60">
        <f t="shared" si="0"/>
        <v>10</v>
      </c>
      <c r="E212" s="61">
        <f t="shared" si="0"/>
        <v>9.6</v>
      </c>
      <c r="F212" s="60">
        <f t="shared" si="0"/>
        <v>9.5</v>
      </c>
      <c r="G212" s="61">
        <f t="shared" si="0"/>
        <v>9</v>
      </c>
      <c r="H212" s="60">
        <f t="shared" si="0"/>
        <v>9.5</v>
      </c>
      <c r="I212" s="61">
        <f t="shared" si="0"/>
        <v>8.9</v>
      </c>
      <c r="J212" s="60">
        <f t="shared" si="0"/>
        <v>10</v>
      </c>
      <c r="K212" s="61">
        <f t="shared" si="0"/>
        <v>9.2</v>
      </c>
      <c r="L212" s="22">
        <f t="shared" si="1"/>
        <v>36.7</v>
      </c>
      <c r="M212" s="44"/>
      <c r="N212" s="44"/>
      <c r="O212" s="44"/>
      <c r="P212" s="44"/>
    </row>
    <row r="213" spans="1:16" ht="15">
      <c r="A213" s="34">
        <f t="shared" si="2"/>
        <v>4</v>
      </c>
      <c r="B213" s="57" t="str">
        <f t="shared" si="0"/>
        <v>NEJA KAVČIČ</v>
      </c>
      <c r="C213" s="64" t="str">
        <f t="shared" si="0"/>
        <v>OŠ DOB PRI LJ</v>
      </c>
      <c r="D213" s="60">
        <f t="shared" si="0"/>
        <v>10</v>
      </c>
      <c r="E213" s="61">
        <f t="shared" si="0"/>
        <v>9.5</v>
      </c>
      <c r="F213" s="60">
        <f t="shared" si="0"/>
        <v>10</v>
      </c>
      <c r="G213" s="61">
        <f t="shared" si="0"/>
        <v>8.8</v>
      </c>
      <c r="H213" s="60">
        <f t="shared" si="0"/>
        <v>10</v>
      </c>
      <c r="I213" s="61">
        <f t="shared" si="0"/>
        <v>8.6</v>
      </c>
      <c r="J213" s="60">
        <f t="shared" si="0"/>
        <v>10</v>
      </c>
      <c r="K213" s="61">
        <f t="shared" si="0"/>
        <v>9</v>
      </c>
      <c r="L213" s="22">
        <f t="shared" si="1"/>
        <v>35.900000000000006</v>
      </c>
      <c r="M213" s="44"/>
      <c r="N213" s="44"/>
      <c r="O213" s="44"/>
      <c r="P213" s="44"/>
    </row>
    <row r="214" spans="1:16" ht="15">
      <c r="A214" s="34">
        <f t="shared" si="2"/>
        <v>5</v>
      </c>
      <c r="B214" s="57" t="str">
        <f t="shared" si="0"/>
        <v>KATJA ZAVRL</v>
      </c>
      <c r="C214" s="64" t="str">
        <f t="shared" si="0"/>
        <v>OŠ DOB PRI LJ</v>
      </c>
      <c r="D214" s="60">
        <f t="shared" si="0"/>
        <v>10</v>
      </c>
      <c r="E214" s="61">
        <f t="shared" si="0"/>
        <v>9.6</v>
      </c>
      <c r="F214" s="60">
        <f t="shared" si="0"/>
        <v>9.5</v>
      </c>
      <c r="G214" s="61">
        <f t="shared" si="0"/>
        <v>8.9</v>
      </c>
      <c r="H214" s="60">
        <f t="shared" si="0"/>
        <v>10</v>
      </c>
      <c r="I214" s="61">
        <f t="shared" si="0"/>
        <v>9.1</v>
      </c>
      <c r="J214" s="60">
        <f t="shared" si="0"/>
        <v>10</v>
      </c>
      <c r="K214" s="61">
        <f t="shared" si="0"/>
        <v>8.8</v>
      </c>
      <c r="L214" s="22">
        <f t="shared" si="1"/>
        <v>36.4</v>
      </c>
      <c r="M214" s="43"/>
      <c r="N214" s="43"/>
      <c r="O214" s="43"/>
      <c r="P214" s="44"/>
    </row>
    <row r="215" spans="1:16" ht="15">
      <c r="A215" s="34">
        <f t="shared" si="2"/>
        <v>6</v>
      </c>
      <c r="B215" s="57" t="str">
        <f aca="true" t="shared" si="3" ref="B215:K219">B17</f>
        <v>MAKSI PODOBNIK</v>
      </c>
      <c r="C215" s="64" t="str">
        <f t="shared" si="3"/>
        <v>OŠ C. GOLARJA 1</v>
      </c>
      <c r="D215" s="60">
        <f t="shared" si="3"/>
        <v>10</v>
      </c>
      <c r="E215" s="61">
        <f t="shared" si="3"/>
        <v>9.5</v>
      </c>
      <c r="F215" s="60">
        <f t="shared" si="3"/>
        <v>9.5</v>
      </c>
      <c r="G215" s="61">
        <f t="shared" si="3"/>
        <v>8.4</v>
      </c>
      <c r="H215" s="60">
        <f t="shared" si="3"/>
        <v>9.5</v>
      </c>
      <c r="I215" s="61">
        <f t="shared" si="3"/>
        <v>8.5</v>
      </c>
      <c r="J215" s="60">
        <f t="shared" si="3"/>
        <v>10</v>
      </c>
      <c r="K215" s="61">
        <f t="shared" si="3"/>
        <v>7.9</v>
      </c>
      <c r="L215" s="22">
        <f t="shared" si="1"/>
        <v>34.3</v>
      </c>
      <c r="M215" s="43"/>
      <c r="N215" s="43"/>
      <c r="O215" s="43"/>
      <c r="P215" s="44"/>
    </row>
    <row r="216" spans="1:16" ht="15">
      <c r="A216" s="34">
        <f t="shared" si="2"/>
        <v>7</v>
      </c>
      <c r="B216" s="57" t="str">
        <f t="shared" si="3"/>
        <v>KIM BAVDAŽ</v>
      </c>
      <c r="C216" s="64" t="str">
        <f t="shared" si="3"/>
        <v>OŠ C. GOLARJA 1</v>
      </c>
      <c r="D216" s="60">
        <f t="shared" si="3"/>
        <v>10</v>
      </c>
      <c r="E216" s="61">
        <f t="shared" si="3"/>
        <v>9.6</v>
      </c>
      <c r="F216" s="60">
        <f t="shared" si="3"/>
        <v>10</v>
      </c>
      <c r="G216" s="61">
        <f t="shared" si="3"/>
        <v>9.2</v>
      </c>
      <c r="H216" s="60">
        <f t="shared" si="3"/>
        <v>10</v>
      </c>
      <c r="I216" s="61">
        <f t="shared" si="3"/>
        <v>7.8</v>
      </c>
      <c r="J216" s="60">
        <f t="shared" si="3"/>
        <v>10</v>
      </c>
      <c r="K216" s="61">
        <f t="shared" si="3"/>
        <v>8.7</v>
      </c>
      <c r="L216" s="22">
        <f t="shared" si="1"/>
        <v>35.3</v>
      </c>
      <c r="M216" s="43"/>
      <c r="N216" s="43"/>
      <c r="O216" s="43"/>
      <c r="P216" s="44"/>
    </row>
    <row r="217" spans="1:16" ht="15">
      <c r="A217" s="34">
        <f t="shared" si="2"/>
        <v>8</v>
      </c>
      <c r="B217" s="57" t="str">
        <f t="shared" si="3"/>
        <v>HANA KOMAN</v>
      </c>
      <c r="C217" s="64" t="str">
        <f t="shared" si="3"/>
        <v>OŠ C. GOLARJA 1</v>
      </c>
      <c r="D217" s="60">
        <f t="shared" si="3"/>
        <v>10</v>
      </c>
      <c r="E217" s="61">
        <f t="shared" si="3"/>
        <v>9.4</v>
      </c>
      <c r="F217" s="60">
        <f t="shared" si="3"/>
        <v>10</v>
      </c>
      <c r="G217" s="61">
        <f t="shared" si="3"/>
        <v>8.8</v>
      </c>
      <c r="H217" s="60">
        <f t="shared" si="3"/>
        <v>10</v>
      </c>
      <c r="I217" s="61">
        <f t="shared" si="3"/>
        <v>8.5</v>
      </c>
      <c r="J217" s="60">
        <f t="shared" si="3"/>
        <v>10</v>
      </c>
      <c r="K217" s="61">
        <f t="shared" si="3"/>
        <v>8.8</v>
      </c>
      <c r="L217" s="22">
        <f t="shared" si="1"/>
        <v>35.5</v>
      </c>
      <c r="M217" s="43"/>
      <c r="N217" s="43"/>
      <c r="O217" s="43"/>
      <c r="P217" s="44"/>
    </row>
    <row r="218" spans="1:16" ht="15">
      <c r="A218" s="34">
        <f t="shared" si="2"/>
        <v>9</v>
      </c>
      <c r="B218" s="57" t="str">
        <f t="shared" si="3"/>
        <v>MANCA AHČIN</v>
      </c>
      <c r="C218" s="64" t="str">
        <f t="shared" si="3"/>
        <v>OŠ C. GOLARJA 1</v>
      </c>
      <c r="D218" s="60">
        <f t="shared" si="3"/>
        <v>10</v>
      </c>
      <c r="E218" s="61">
        <f t="shared" si="3"/>
        <v>9.4</v>
      </c>
      <c r="F218" s="60">
        <f t="shared" si="3"/>
        <v>10</v>
      </c>
      <c r="G218" s="61">
        <f t="shared" si="3"/>
        <v>9.3</v>
      </c>
      <c r="H218" s="60">
        <f t="shared" si="3"/>
        <v>10</v>
      </c>
      <c r="I218" s="61">
        <f t="shared" si="3"/>
        <v>8.4</v>
      </c>
      <c r="J218" s="60">
        <f t="shared" si="3"/>
        <v>10</v>
      </c>
      <c r="K218" s="61">
        <f t="shared" si="3"/>
        <v>8.7</v>
      </c>
      <c r="L218" s="22">
        <f t="shared" si="1"/>
        <v>35.800000000000004</v>
      </c>
      <c r="M218" s="44"/>
      <c r="N218" s="44"/>
      <c r="O218" s="44"/>
      <c r="P218" s="44"/>
    </row>
    <row r="219" spans="1:16" ht="15">
      <c r="A219" s="34">
        <f t="shared" si="2"/>
        <v>10</v>
      </c>
      <c r="B219" s="57" t="str">
        <f t="shared" si="3"/>
        <v>TINA BRODNIK</v>
      </c>
      <c r="C219" s="64" t="str">
        <f t="shared" si="3"/>
        <v>OŠ C. GOLARJA 1</v>
      </c>
      <c r="D219" s="60">
        <f t="shared" si="3"/>
        <v>10</v>
      </c>
      <c r="E219" s="61">
        <f t="shared" si="3"/>
        <v>9.7</v>
      </c>
      <c r="F219" s="60">
        <f t="shared" si="3"/>
        <v>10</v>
      </c>
      <c r="G219" s="61">
        <f t="shared" si="3"/>
        <v>8.3</v>
      </c>
      <c r="H219" s="60">
        <f t="shared" si="3"/>
        <v>10</v>
      </c>
      <c r="I219" s="61">
        <f t="shared" si="3"/>
        <v>8.2</v>
      </c>
      <c r="J219" s="60">
        <f t="shared" si="3"/>
        <v>9.5</v>
      </c>
      <c r="K219" s="61">
        <f t="shared" si="3"/>
        <v>8.8</v>
      </c>
      <c r="L219" s="22">
        <f t="shared" si="1"/>
        <v>35</v>
      </c>
      <c r="M219" s="43"/>
      <c r="N219" s="43"/>
      <c r="O219" s="43"/>
      <c r="P219" s="44"/>
    </row>
    <row r="220" spans="1:16" ht="15">
      <c r="A220" s="34">
        <f t="shared" si="2"/>
        <v>11</v>
      </c>
      <c r="B220" s="57" t="str">
        <f aca="true" t="shared" si="4" ref="B220:K224">B27</f>
        <v>KLARA JEVŠENAK</v>
      </c>
      <c r="C220" s="64" t="str">
        <f t="shared" si="4"/>
        <v>OŠ C. GOLARJA</v>
      </c>
      <c r="D220" s="60">
        <f t="shared" si="4"/>
        <v>10</v>
      </c>
      <c r="E220" s="61">
        <f t="shared" si="4"/>
        <v>9.5</v>
      </c>
      <c r="F220" s="60">
        <f t="shared" si="4"/>
        <v>9.5</v>
      </c>
      <c r="G220" s="61">
        <f t="shared" si="4"/>
        <v>8.2</v>
      </c>
      <c r="H220" s="60">
        <f t="shared" si="4"/>
        <v>9.5</v>
      </c>
      <c r="I220" s="61">
        <f t="shared" si="4"/>
        <v>7.9</v>
      </c>
      <c r="J220" s="60">
        <f t="shared" si="4"/>
        <v>9.5</v>
      </c>
      <c r="K220" s="61">
        <f t="shared" si="4"/>
        <v>8</v>
      </c>
      <c r="L220" s="22">
        <f t="shared" si="1"/>
        <v>33.6</v>
      </c>
      <c r="M220" s="44"/>
      <c r="N220" s="44"/>
      <c r="O220" s="44"/>
      <c r="P220" s="44"/>
    </row>
    <row r="221" spans="1:16" ht="15">
      <c r="A221" s="34">
        <f t="shared" si="2"/>
        <v>12</v>
      </c>
      <c r="B221" s="57" t="str">
        <f t="shared" si="4"/>
        <v>DAMJANA STANKOVIĆ</v>
      </c>
      <c r="C221" s="64" t="str">
        <f t="shared" si="4"/>
        <v>OŠ C. GOLARJA</v>
      </c>
      <c r="D221" s="60">
        <f t="shared" si="4"/>
        <v>10</v>
      </c>
      <c r="E221" s="61">
        <f t="shared" si="4"/>
        <v>9.7</v>
      </c>
      <c r="F221" s="60">
        <f t="shared" si="4"/>
        <v>9.5</v>
      </c>
      <c r="G221" s="61">
        <f t="shared" si="4"/>
        <v>8.1</v>
      </c>
      <c r="H221" s="60">
        <f t="shared" si="4"/>
        <v>9.5</v>
      </c>
      <c r="I221" s="61">
        <f t="shared" si="4"/>
        <v>7.8</v>
      </c>
      <c r="J221" s="60">
        <f t="shared" si="4"/>
        <v>9.5</v>
      </c>
      <c r="K221" s="61">
        <f t="shared" si="4"/>
        <v>8.2</v>
      </c>
      <c r="L221" s="22">
        <f t="shared" si="1"/>
        <v>33.8</v>
      </c>
      <c r="M221" s="43"/>
      <c r="N221" s="43"/>
      <c r="O221" s="43"/>
      <c r="P221" s="44"/>
    </row>
    <row r="222" spans="1:16" ht="15">
      <c r="A222" s="34">
        <f t="shared" si="2"/>
        <v>13</v>
      </c>
      <c r="B222" s="57" t="str">
        <f t="shared" si="4"/>
        <v>TINKARA TROJAR</v>
      </c>
      <c r="C222" s="64" t="str">
        <f t="shared" si="4"/>
        <v>OŠ C. GOLARJA</v>
      </c>
      <c r="D222" s="60">
        <f t="shared" si="4"/>
        <v>10</v>
      </c>
      <c r="E222" s="61">
        <f t="shared" si="4"/>
        <v>8.8</v>
      </c>
      <c r="F222" s="60">
        <f t="shared" si="4"/>
        <v>9.5</v>
      </c>
      <c r="G222" s="61">
        <f t="shared" si="4"/>
        <v>7.6</v>
      </c>
      <c r="H222" s="60">
        <f t="shared" si="4"/>
        <v>10</v>
      </c>
      <c r="I222" s="61">
        <f t="shared" si="4"/>
        <v>7.3</v>
      </c>
      <c r="J222" s="60">
        <f t="shared" si="4"/>
        <v>9.5</v>
      </c>
      <c r="K222" s="61">
        <f t="shared" si="4"/>
        <v>7.6</v>
      </c>
      <c r="L222" s="22">
        <f t="shared" si="1"/>
        <v>31.3</v>
      </c>
      <c r="M222" s="44"/>
      <c r="N222" s="44"/>
      <c r="O222" s="44"/>
      <c r="P222" s="44"/>
    </row>
    <row r="223" spans="1:16" ht="15">
      <c r="A223" s="34">
        <f t="shared" si="2"/>
        <v>14</v>
      </c>
      <c r="B223" s="57" t="str">
        <f t="shared" si="4"/>
        <v>MONIKA ROJS</v>
      </c>
      <c r="C223" s="64" t="str">
        <f t="shared" si="4"/>
        <v>OŠ C. GOLARJA</v>
      </c>
      <c r="D223" s="60">
        <f t="shared" si="4"/>
        <v>10</v>
      </c>
      <c r="E223" s="61">
        <f t="shared" si="4"/>
        <v>9.1</v>
      </c>
      <c r="F223" s="60">
        <f t="shared" si="4"/>
        <v>9</v>
      </c>
      <c r="G223" s="61">
        <f t="shared" si="4"/>
        <v>7.8</v>
      </c>
      <c r="H223" s="60">
        <f t="shared" si="4"/>
        <v>9</v>
      </c>
      <c r="I223" s="61">
        <f t="shared" si="4"/>
        <v>7.9</v>
      </c>
      <c r="J223" s="60">
        <f t="shared" si="4"/>
        <v>9.5</v>
      </c>
      <c r="K223" s="61">
        <f t="shared" si="4"/>
        <v>7.4</v>
      </c>
      <c r="L223" s="22">
        <f t="shared" si="1"/>
        <v>32.2</v>
      </c>
      <c r="M223" s="43"/>
      <c r="N223" s="43"/>
      <c r="O223" s="43"/>
      <c r="P223" s="44"/>
    </row>
    <row r="224" spans="1:16" ht="15">
      <c r="A224" s="34">
        <f t="shared" si="2"/>
        <v>15</v>
      </c>
      <c r="B224" s="57" t="str">
        <f t="shared" si="4"/>
        <v>MANCA MAJNIK</v>
      </c>
      <c r="C224" s="64" t="str">
        <f t="shared" si="4"/>
        <v>OŠ C. GOLARJA</v>
      </c>
      <c r="D224" s="60">
        <f t="shared" si="4"/>
        <v>10</v>
      </c>
      <c r="E224" s="61">
        <f t="shared" si="4"/>
        <v>9.2</v>
      </c>
      <c r="F224" s="60">
        <f t="shared" si="4"/>
        <v>9.5</v>
      </c>
      <c r="G224" s="61">
        <f t="shared" si="4"/>
        <v>7.6</v>
      </c>
      <c r="H224" s="60">
        <f t="shared" si="4"/>
        <v>9</v>
      </c>
      <c r="I224" s="61">
        <f t="shared" si="4"/>
        <v>8.3</v>
      </c>
      <c r="J224" s="60">
        <f t="shared" si="4"/>
        <v>9</v>
      </c>
      <c r="K224" s="61">
        <f t="shared" si="4"/>
        <v>7.3</v>
      </c>
      <c r="L224" s="22">
        <f t="shared" si="1"/>
        <v>32.400000000000006</v>
      </c>
      <c r="M224" s="43"/>
      <c r="N224" s="43"/>
      <c r="O224" s="43"/>
      <c r="P224" s="44"/>
    </row>
    <row r="225" spans="1:16" ht="15">
      <c r="A225" s="34">
        <f t="shared" si="2"/>
        <v>16</v>
      </c>
      <c r="B225" s="57" t="str">
        <f aca="true" t="shared" si="5" ref="B225:K229">B37</f>
        <v>KARIN MOČNIK</v>
      </c>
      <c r="C225" s="64" t="str">
        <f t="shared" si="5"/>
        <v>OŠ MAKSA PEČARJA</v>
      </c>
      <c r="D225" s="60">
        <f t="shared" si="5"/>
        <v>10</v>
      </c>
      <c r="E225" s="61">
        <f t="shared" si="5"/>
        <v>9.1</v>
      </c>
      <c r="F225" s="60">
        <f t="shared" si="5"/>
        <v>9</v>
      </c>
      <c r="G225" s="61">
        <f t="shared" si="5"/>
        <v>8.2</v>
      </c>
      <c r="H225" s="60">
        <f t="shared" si="5"/>
        <v>9.5</v>
      </c>
      <c r="I225" s="61">
        <f t="shared" si="5"/>
        <v>8.6</v>
      </c>
      <c r="J225" s="60">
        <f t="shared" si="5"/>
        <v>9</v>
      </c>
      <c r="K225" s="61">
        <f t="shared" si="5"/>
        <v>7.1</v>
      </c>
      <c r="L225" s="22">
        <f t="shared" si="1"/>
        <v>33</v>
      </c>
      <c r="M225" s="43"/>
      <c r="N225" s="43"/>
      <c r="O225" s="43"/>
      <c r="P225" s="44"/>
    </row>
    <row r="226" spans="1:16" ht="15">
      <c r="A226" s="34">
        <f t="shared" si="2"/>
        <v>17</v>
      </c>
      <c r="B226" s="57" t="str">
        <f t="shared" si="5"/>
        <v>PETRA KORENT</v>
      </c>
      <c r="C226" s="64" t="str">
        <f t="shared" si="5"/>
        <v>OŠ MAKSA PEČARJA</v>
      </c>
      <c r="D226" s="60">
        <f t="shared" si="5"/>
        <v>10</v>
      </c>
      <c r="E226" s="61">
        <f t="shared" si="5"/>
        <v>9</v>
      </c>
      <c r="F226" s="60">
        <f t="shared" si="5"/>
        <v>9.5</v>
      </c>
      <c r="G226" s="61">
        <f t="shared" si="5"/>
        <v>8.8</v>
      </c>
      <c r="H226" s="60">
        <f t="shared" si="5"/>
        <v>9.5</v>
      </c>
      <c r="I226" s="61">
        <f t="shared" si="5"/>
        <v>8.9</v>
      </c>
      <c r="J226" s="60">
        <f t="shared" si="5"/>
        <v>10</v>
      </c>
      <c r="K226" s="61">
        <f t="shared" si="5"/>
        <v>8.5</v>
      </c>
      <c r="L226" s="22">
        <f t="shared" si="1"/>
        <v>35.2</v>
      </c>
      <c r="M226" s="43"/>
      <c r="N226" s="43"/>
      <c r="O226" s="43"/>
      <c r="P226" s="44"/>
    </row>
    <row r="227" spans="1:16" ht="15">
      <c r="A227" s="34">
        <f t="shared" si="2"/>
        <v>18</v>
      </c>
      <c r="B227" s="57" t="str">
        <f t="shared" si="5"/>
        <v>BRIGITA BERGINC</v>
      </c>
      <c r="C227" s="64" t="str">
        <f t="shared" si="5"/>
        <v>OŠ MAKSA PEČARJA</v>
      </c>
      <c r="D227" s="60">
        <f t="shared" si="5"/>
        <v>10</v>
      </c>
      <c r="E227" s="61">
        <f t="shared" si="5"/>
        <v>9.4</v>
      </c>
      <c r="F227" s="60">
        <f t="shared" si="5"/>
        <v>10</v>
      </c>
      <c r="G227" s="61">
        <f t="shared" si="5"/>
        <v>9.1</v>
      </c>
      <c r="H227" s="60">
        <f t="shared" si="5"/>
        <v>10</v>
      </c>
      <c r="I227" s="61">
        <f t="shared" si="5"/>
        <v>7.5</v>
      </c>
      <c r="J227" s="60">
        <f t="shared" si="5"/>
        <v>10</v>
      </c>
      <c r="K227" s="61">
        <f t="shared" si="5"/>
        <v>7.7</v>
      </c>
      <c r="L227" s="22">
        <f t="shared" si="1"/>
        <v>33.699999999999996</v>
      </c>
      <c r="M227" s="44"/>
      <c r="N227" s="44"/>
      <c r="O227" s="44"/>
      <c r="P227" s="44"/>
    </row>
    <row r="228" spans="1:16" ht="15">
      <c r="A228" s="34">
        <f t="shared" si="2"/>
        <v>19</v>
      </c>
      <c r="B228" s="57" t="str">
        <f t="shared" si="5"/>
        <v>BRINA HARMEL</v>
      </c>
      <c r="C228" s="64" t="str">
        <f t="shared" si="5"/>
        <v>OŠ MAKSA PEČARJA</v>
      </c>
      <c r="D228" s="60">
        <f t="shared" si="5"/>
        <v>10</v>
      </c>
      <c r="E228" s="61">
        <f t="shared" si="5"/>
        <v>9.2</v>
      </c>
      <c r="F228" s="60">
        <f t="shared" si="5"/>
        <v>10</v>
      </c>
      <c r="G228" s="61">
        <f t="shared" si="5"/>
        <v>8.8</v>
      </c>
      <c r="H228" s="60">
        <f t="shared" si="5"/>
        <v>10</v>
      </c>
      <c r="I228" s="61">
        <f t="shared" si="5"/>
        <v>9.2</v>
      </c>
      <c r="J228" s="60">
        <f t="shared" si="5"/>
        <v>10</v>
      </c>
      <c r="K228" s="61">
        <f t="shared" si="5"/>
        <v>8.7</v>
      </c>
      <c r="L228" s="22">
        <f t="shared" si="1"/>
        <v>35.9</v>
      </c>
      <c r="M228" s="43"/>
      <c r="N228" s="43"/>
      <c r="O228" s="43"/>
      <c r="P228" s="44"/>
    </row>
    <row r="229" spans="1:16" ht="15">
      <c r="A229" s="34">
        <f t="shared" si="2"/>
        <v>20</v>
      </c>
      <c r="B229" s="57" t="str">
        <f t="shared" si="5"/>
        <v>TIJA HLADNIK</v>
      </c>
      <c r="C229" s="64" t="str">
        <f t="shared" si="5"/>
        <v>OŠ MAKSA PEČARJA</v>
      </c>
      <c r="D229" s="60">
        <f t="shared" si="5"/>
        <v>10</v>
      </c>
      <c r="E229" s="61">
        <f t="shared" si="5"/>
        <v>9.5</v>
      </c>
      <c r="F229" s="60">
        <f t="shared" si="5"/>
        <v>10</v>
      </c>
      <c r="G229" s="61">
        <f t="shared" si="5"/>
        <v>9.4</v>
      </c>
      <c r="H229" s="60">
        <f t="shared" si="5"/>
        <v>9.5</v>
      </c>
      <c r="I229" s="61">
        <f t="shared" si="5"/>
        <v>8.8</v>
      </c>
      <c r="J229" s="60">
        <f t="shared" si="5"/>
        <v>10</v>
      </c>
      <c r="K229" s="61">
        <f t="shared" si="5"/>
        <v>9.1</v>
      </c>
      <c r="L229" s="22">
        <f t="shared" si="1"/>
        <v>36.8</v>
      </c>
      <c r="M229" s="43"/>
      <c r="N229" s="43"/>
      <c r="O229" s="43"/>
      <c r="P229" s="44"/>
    </row>
    <row r="230" spans="1:16" ht="15">
      <c r="A230" s="34">
        <f t="shared" si="2"/>
        <v>21</v>
      </c>
      <c r="B230" s="57" t="str">
        <f aca="true" t="shared" si="6" ref="B230:K233">B47</f>
        <v>MIA K.METLIČAR</v>
      </c>
      <c r="C230" s="64" t="str">
        <f t="shared" si="6"/>
        <v>OŠ LJUDSKI VRT</v>
      </c>
      <c r="D230" s="60">
        <f t="shared" si="6"/>
        <v>10</v>
      </c>
      <c r="E230" s="61">
        <f t="shared" si="6"/>
        <v>9.4</v>
      </c>
      <c r="F230" s="60">
        <f t="shared" si="6"/>
        <v>9.5</v>
      </c>
      <c r="G230" s="61">
        <f t="shared" si="6"/>
        <v>8.3</v>
      </c>
      <c r="H230" s="60">
        <f t="shared" si="6"/>
        <v>9</v>
      </c>
      <c r="I230" s="61">
        <f t="shared" si="6"/>
        <v>8.2</v>
      </c>
      <c r="J230" s="60">
        <f t="shared" si="6"/>
        <v>9</v>
      </c>
      <c r="K230" s="61">
        <f t="shared" si="6"/>
        <v>7.4</v>
      </c>
      <c r="L230" s="22">
        <f t="shared" si="1"/>
        <v>33.3</v>
      </c>
      <c r="M230" s="43"/>
      <c r="N230" s="43"/>
      <c r="O230" s="43"/>
      <c r="P230" s="44"/>
    </row>
    <row r="231" spans="1:12" ht="15">
      <c r="A231" s="34">
        <f t="shared" si="2"/>
        <v>22</v>
      </c>
      <c r="B231" s="57" t="str">
        <f t="shared" si="6"/>
        <v>PETRA TOPLAK</v>
      </c>
      <c r="C231" s="64" t="str">
        <f t="shared" si="6"/>
        <v>OŠ LJUDSKI VRT</v>
      </c>
      <c r="D231" s="60">
        <f t="shared" si="6"/>
        <v>10</v>
      </c>
      <c r="E231" s="61">
        <f t="shared" si="6"/>
        <v>9.3</v>
      </c>
      <c r="F231" s="60">
        <f t="shared" si="6"/>
        <v>9.5</v>
      </c>
      <c r="G231" s="61">
        <f t="shared" si="6"/>
        <v>8.5</v>
      </c>
      <c r="H231" s="60">
        <f t="shared" si="6"/>
        <v>9</v>
      </c>
      <c r="I231" s="61">
        <f t="shared" si="6"/>
        <v>7</v>
      </c>
      <c r="J231" s="60">
        <f t="shared" si="6"/>
        <v>9</v>
      </c>
      <c r="K231" s="61">
        <f t="shared" si="6"/>
        <v>8.2</v>
      </c>
      <c r="L231" s="22">
        <f t="shared" si="1"/>
        <v>33</v>
      </c>
    </row>
    <row r="232" spans="1:12" ht="15">
      <c r="A232" s="34">
        <f t="shared" si="2"/>
        <v>23</v>
      </c>
      <c r="B232" s="57" t="str">
        <f t="shared" si="6"/>
        <v>EVA VESELIČ</v>
      </c>
      <c r="C232" s="64" t="str">
        <f t="shared" si="6"/>
        <v>OŠ LJUDSKI VRT</v>
      </c>
      <c r="D232" s="60">
        <f t="shared" si="6"/>
        <v>10</v>
      </c>
      <c r="E232" s="61">
        <f t="shared" si="6"/>
        <v>9.5</v>
      </c>
      <c r="F232" s="60">
        <f t="shared" si="6"/>
        <v>10</v>
      </c>
      <c r="G232" s="61">
        <f t="shared" si="6"/>
        <v>8.8</v>
      </c>
      <c r="H232" s="60">
        <f t="shared" si="6"/>
        <v>10</v>
      </c>
      <c r="I232" s="61">
        <f t="shared" si="6"/>
        <v>8.9</v>
      </c>
      <c r="J232" s="60">
        <f t="shared" si="6"/>
        <v>10</v>
      </c>
      <c r="K232" s="61">
        <f t="shared" si="6"/>
        <v>9.2</v>
      </c>
      <c r="L232" s="22">
        <f t="shared" si="1"/>
        <v>36.400000000000006</v>
      </c>
    </row>
    <row r="233" spans="1:12" ht="15">
      <c r="A233" s="34">
        <f t="shared" si="2"/>
        <v>24</v>
      </c>
      <c r="B233" s="57" t="str">
        <f t="shared" si="6"/>
        <v>NUŠA MAJCENOVIČ</v>
      </c>
      <c r="C233" s="64" t="str">
        <f t="shared" si="6"/>
        <v>OŠ LJUDSKI VRT</v>
      </c>
      <c r="D233" s="60">
        <f t="shared" si="6"/>
        <v>10</v>
      </c>
      <c r="E233" s="61">
        <f t="shared" si="6"/>
        <v>9.5</v>
      </c>
      <c r="F233" s="60">
        <f t="shared" si="6"/>
        <v>10</v>
      </c>
      <c r="G233" s="61">
        <f t="shared" si="6"/>
        <v>9.3</v>
      </c>
      <c r="H233" s="60">
        <f t="shared" si="6"/>
        <v>10</v>
      </c>
      <c r="I233" s="61">
        <f t="shared" si="6"/>
        <v>8.8</v>
      </c>
      <c r="J233" s="60">
        <f t="shared" si="6"/>
        <v>9.5</v>
      </c>
      <c r="K233" s="61">
        <f t="shared" si="6"/>
        <v>8.9</v>
      </c>
      <c r="L233" s="22">
        <f t="shared" si="1"/>
        <v>36.5</v>
      </c>
    </row>
    <row r="234" spans="1:12" ht="15">
      <c r="A234" s="34">
        <f t="shared" si="2"/>
        <v>25</v>
      </c>
      <c r="B234" s="46" t="s">
        <v>105</v>
      </c>
      <c r="C234" s="47" t="s">
        <v>106</v>
      </c>
      <c r="D234" s="48">
        <v>10</v>
      </c>
      <c r="E234" s="49">
        <v>9.4</v>
      </c>
      <c r="F234" s="48">
        <v>9.5</v>
      </c>
      <c r="G234" s="49">
        <v>8.3</v>
      </c>
      <c r="H234" s="48">
        <v>10</v>
      </c>
      <c r="I234" s="49">
        <v>6.6</v>
      </c>
      <c r="J234" s="48">
        <v>10</v>
      </c>
      <c r="K234" s="49">
        <v>7.5</v>
      </c>
      <c r="L234" s="22">
        <f t="shared" si="1"/>
        <v>31.799999999999997</v>
      </c>
    </row>
    <row r="235" spans="1:12" ht="15">
      <c r="A235" s="34">
        <f t="shared" si="2"/>
        <v>26</v>
      </c>
      <c r="B235" s="46" t="s">
        <v>107</v>
      </c>
      <c r="C235" s="47" t="s">
        <v>106</v>
      </c>
      <c r="D235" s="48">
        <v>10</v>
      </c>
      <c r="E235" s="49">
        <v>9.6</v>
      </c>
      <c r="F235" s="48">
        <v>10</v>
      </c>
      <c r="G235" s="49">
        <v>9.3</v>
      </c>
      <c r="H235" s="48">
        <v>10</v>
      </c>
      <c r="I235" s="49">
        <v>8.2</v>
      </c>
      <c r="J235" s="48">
        <v>10</v>
      </c>
      <c r="K235" s="49">
        <v>7.6</v>
      </c>
      <c r="L235" s="22">
        <f t="shared" si="1"/>
        <v>34.7</v>
      </c>
    </row>
    <row r="236" spans="1:12" ht="15">
      <c r="A236" s="34">
        <f t="shared" si="2"/>
        <v>27</v>
      </c>
      <c r="B236" s="46" t="s">
        <v>108</v>
      </c>
      <c r="C236" s="47" t="s">
        <v>60</v>
      </c>
      <c r="D236" s="48">
        <v>10</v>
      </c>
      <c r="E236" s="49">
        <v>9.6</v>
      </c>
      <c r="F236" s="48">
        <v>9.5</v>
      </c>
      <c r="G236" s="49">
        <v>9.5</v>
      </c>
      <c r="H236" s="48">
        <v>9.5</v>
      </c>
      <c r="I236" s="49">
        <v>8.1</v>
      </c>
      <c r="J236" s="48">
        <v>10</v>
      </c>
      <c r="K236" s="49">
        <v>8.7</v>
      </c>
      <c r="L236" s="22">
        <f t="shared" si="1"/>
        <v>35.9</v>
      </c>
    </row>
    <row r="237" spans="1:12" ht="15">
      <c r="A237" s="34">
        <f t="shared" si="2"/>
        <v>28</v>
      </c>
      <c r="B237" s="46" t="s">
        <v>109</v>
      </c>
      <c r="C237" s="47" t="s">
        <v>60</v>
      </c>
      <c r="D237" s="48">
        <v>10</v>
      </c>
      <c r="E237" s="49">
        <v>9.6</v>
      </c>
      <c r="F237" s="48">
        <v>9.5</v>
      </c>
      <c r="G237" s="49">
        <v>9.2</v>
      </c>
      <c r="H237" s="48">
        <v>9.5</v>
      </c>
      <c r="I237" s="49">
        <v>9</v>
      </c>
      <c r="J237" s="48">
        <v>10</v>
      </c>
      <c r="K237" s="49">
        <v>9</v>
      </c>
      <c r="L237" s="22">
        <f t="shared" si="1"/>
        <v>36.8</v>
      </c>
    </row>
    <row r="238" spans="1:12" ht="15">
      <c r="A238" s="34">
        <f t="shared" si="2"/>
        <v>29</v>
      </c>
      <c r="B238" s="46" t="s">
        <v>113</v>
      </c>
      <c r="C238" s="47" t="s">
        <v>114</v>
      </c>
      <c r="D238" s="48">
        <v>10</v>
      </c>
      <c r="E238" s="49">
        <v>9.4</v>
      </c>
      <c r="F238" s="48">
        <v>9.5</v>
      </c>
      <c r="G238" s="49">
        <v>8.6</v>
      </c>
      <c r="H238" s="48">
        <v>9.5</v>
      </c>
      <c r="I238" s="49">
        <v>8.4</v>
      </c>
      <c r="J238" s="48">
        <v>10</v>
      </c>
      <c r="K238" s="49">
        <v>6.9</v>
      </c>
      <c r="L238" s="22">
        <f t="shared" si="1"/>
        <v>33.3</v>
      </c>
    </row>
    <row r="239" spans="1:12" ht="15">
      <c r="A239" s="34">
        <f t="shared" si="2"/>
        <v>30</v>
      </c>
      <c r="B239" s="46" t="s">
        <v>118</v>
      </c>
      <c r="C239" s="47" t="s">
        <v>120</v>
      </c>
      <c r="D239" s="48">
        <v>10</v>
      </c>
      <c r="E239" s="49">
        <v>9.5</v>
      </c>
      <c r="F239" s="48">
        <v>9.5</v>
      </c>
      <c r="G239" s="49">
        <v>8.5</v>
      </c>
      <c r="H239" s="48">
        <v>10</v>
      </c>
      <c r="I239" s="49">
        <v>8.9</v>
      </c>
      <c r="J239" s="48">
        <v>10</v>
      </c>
      <c r="K239" s="49">
        <v>8.4</v>
      </c>
      <c r="L239" s="22">
        <f t="shared" si="1"/>
        <v>35.3</v>
      </c>
    </row>
    <row r="240" spans="1:12" ht="15">
      <c r="A240" s="34">
        <f t="shared" si="2"/>
        <v>31</v>
      </c>
      <c r="B240" s="57" t="str">
        <f aca="true" t="shared" si="7" ref="B240:K244">B67</f>
        <v>ANA PEJIĆ</v>
      </c>
      <c r="C240" s="64" t="str">
        <f t="shared" si="7"/>
        <v>OŠ R. JAKOPIČA</v>
      </c>
      <c r="D240" s="60">
        <f t="shared" si="7"/>
        <v>10</v>
      </c>
      <c r="E240" s="61">
        <f t="shared" si="7"/>
        <v>9.7</v>
      </c>
      <c r="F240" s="60">
        <f t="shared" si="7"/>
        <v>10</v>
      </c>
      <c r="G240" s="61">
        <f t="shared" si="7"/>
        <v>9.4</v>
      </c>
      <c r="H240" s="60">
        <f t="shared" si="7"/>
        <v>9.5</v>
      </c>
      <c r="I240" s="61">
        <f t="shared" si="7"/>
        <v>9</v>
      </c>
      <c r="J240" s="60">
        <f t="shared" si="7"/>
        <v>10</v>
      </c>
      <c r="K240" s="61">
        <f t="shared" si="7"/>
        <v>9.4</v>
      </c>
      <c r="L240" s="22">
        <f t="shared" si="1"/>
        <v>37.5</v>
      </c>
    </row>
    <row r="241" spans="1:12" ht="15">
      <c r="A241" s="34">
        <f t="shared" si="2"/>
        <v>32</v>
      </c>
      <c r="B241" s="57" t="str">
        <f t="shared" si="7"/>
        <v>MAJA DOBNIK</v>
      </c>
      <c r="C241" s="64" t="str">
        <f t="shared" si="7"/>
        <v>OŠ R. JAKOPIČA</v>
      </c>
      <c r="D241" s="60">
        <f t="shared" si="7"/>
        <v>10</v>
      </c>
      <c r="E241" s="61">
        <f t="shared" si="7"/>
        <v>9.6</v>
      </c>
      <c r="F241" s="60">
        <f t="shared" si="7"/>
        <v>9.5</v>
      </c>
      <c r="G241" s="61">
        <f t="shared" si="7"/>
        <v>8.6</v>
      </c>
      <c r="H241" s="60">
        <f t="shared" si="7"/>
        <v>10</v>
      </c>
      <c r="I241" s="61">
        <f t="shared" si="7"/>
        <v>8.5</v>
      </c>
      <c r="J241" s="60">
        <f t="shared" si="7"/>
        <v>10</v>
      </c>
      <c r="K241" s="61">
        <f t="shared" si="7"/>
        <v>9.6</v>
      </c>
      <c r="L241" s="22">
        <f t="shared" si="1"/>
        <v>36.300000000000004</v>
      </c>
    </row>
    <row r="242" spans="1:12" ht="15">
      <c r="A242" s="34">
        <f t="shared" si="2"/>
        <v>33</v>
      </c>
      <c r="B242" s="57" t="str">
        <f t="shared" si="7"/>
        <v>VERONIKA RATNIK</v>
      </c>
      <c r="C242" s="64" t="str">
        <f t="shared" si="7"/>
        <v>OŠ R. JAKOPIČA</v>
      </c>
      <c r="D242" s="60">
        <f t="shared" si="7"/>
        <v>10</v>
      </c>
      <c r="E242" s="61">
        <f t="shared" si="7"/>
        <v>9.5</v>
      </c>
      <c r="F242" s="60">
        <f t="shared" si="7"/>
        <v>10</v>
      </c>
      <c r="G242" s="61">
        <f t="shared" si="7"/>
        <v>8.2</v>
      </c>
      <c r="H242" s="60">
        <f t="shared" si="7"/>
        <v>10</v>
      </c>
      <c r="I242" s="61">
        <f t="shared" si="7"/>
        <v>8.7</v>
      </c>
      <c r="J242" s="60">
        <f t="shared" si="7"/>
        <v>10</v>
      </c>
      <c r="K242" s="61">
        <f t="shared" si="7"/>
        <v>9.3</v>
      </c>
      <c r="L242" s="22">
        <f t="shared" si="1"/>
        <v>35.7</v>
      </c>
    </row>
    <row r="243" spans="1:12" ht="15">
      <c r="A243" s="34">
        <f t="shared" si="2"/>
        <v>34</v>
      </c>
      <c r="B243" s="57" t="str">
        <f t="shared" si="7"/>
        <v>PETRA KIRIČ</v>
      </c>
      <c r="C243" s="64" t="str">
        <f t="shared" si="7"/>
        <v>OŠ R. JAKOPIČA</v>
      </c>
      <c r="D243" s="60">
        <f t="shared" si="7"/>
        <v>10</v>
      </c>
      <c r="E243" s="61">
        <f t="shared" si="7"/>
        <v>9.4</v>
      </c>
      <c r="F243" s="60">
        <f t="shared" si="7"/>
        <v>10</v>
      </c>
      <c r="G243" s="61">
        <f t="shared" si="7"/>
        <v>8.8</v>
      </c>
      <c r="H243" s="60">
        <f t="shared" si="7"/>
        <v>10</v>
      </c>
      <c r="I243" s="61">
        <f t="shared" si="7"/>
        <v>8.2</v>
      </c>
      <c r="J243" s="60">
        <f t="shared" si="7"/>
        <v>10</v>
      </c>
      <c r="K243" s="61">
        <f t="shared" si="7"/>
        <v>8.5</v>
      </c>
      <c r="L243" s="22">
        <f t="shared" si="1"/>
        <v>34.9</v>
      </c>
    </row>
    <row r="244" spans="1:12" ht="15">
      <c r="A244" s="34">
        <f t="shared" si="2"/>
        <v>35</v>
      </c>
      <c r="B244" s="57" t="str">
        <f t="shared" si="7"/>
        <v>AJDA BERGOČ</v>
      </c>
      <c r="C244" s="64" t="str">
        <f t="shared" si="7"/>
        <v>OŠ R. JAKOPIČA</v>
      </c>
      <c r="D244" s="60">
        <f t="shared" si="7"/>
        <v>10</v>
      </c>
      <c r="E244" s="61">
        <f t="shared" si="7"/>
        <v>9.9</v>
      </c>
      <c r="F244" s="60">
        <f t="shared" si="7"/>
        <v>10</v>
      </c>
      <c r="G244" s="61">
        <f t="shared" si="7"/>
        <v>9.3</v>
      </c>
      <c r="H244" s="60">
        <f t="shared" si="7"/>
        <v>10</v>
      </c>
      <c r="I244" s="61">
        <f t="shared" si="7"/>
        <v>9.4</v>
      </c>
      <c r="J244" s="60">
        <f t="shared" si="7"/>
        <v>10</v>
      </c>
      <c r="K244" s="61">
        <f t="shared" si="7"/>
        <v>9.6</v>
      </c>
      <c r="L244" s="22">
        <f t="shared" si="1"/>
        <v>38.2</v>
      </c>
    </row>
    <row r="245" spans="1:12" ht="15">
      <c r="A245" s="34">
        <f t="shared" si="2"/>
        <v>36</v>
      </c>
      <c r="B245" s="46" t="s">
        <v>110</v>
      </c>
      <c r="C245" s="47" t="s">
        <v>39</v>
      </c>
      <c r="D245" s="48">
        <v>10</v>
      </c>
      <c r="E245" s="49">
        <v>9</v>
      </c>
      <c r="F245" s="48">
        <v>8.5</v>
      </c>
      <c r="G245" s="49">
        <v>7.2</v>
      </c>
      <c r="H245" s="48">
        <v>9</v>
      </c>
      <c r="I245" s="49">
        <v>7.5</v>
      </c>
      <c r="J245" s="48">
        <v>9.5</v>
      </c>
      <c r="K245" s="49">
        <v>7.6</v>
      </c>
      <c r="L245" s="22">
        <f t="shared" si="1"/>
        <v>31.3</v>
      </c>
    </row>
    <row r="246" spans="1:12" ht="15">
      <c r="A246" s="34">
        <f t="shared" si="2"/>
        <v>37</v>
      </c>
      <c r="B246" s="46" t="s">
        <v>111</v>
      </c>
      <c r="C246" s="47" t="s">
        <v>39</v>
      </c>
      <c r="D246" s="48">
        <v>10</v>
      </c>
      <c r="E246" s="49">
        <v>9.1</v>
      </c>
      <c r="F246" s="48">
        <v>8.5</v>
      </c>
      <c r="G246" s="49">
        <v>7.1</v>
      </c>
      <c r="H246" s="48">
        <v>8</v>
      </c>
      <c r="I246" s="49">
        <v>6.9</v>
      </c>
      <c r="J246" s="48">
        <v>9.5</v>
      </c>
      <c r="K246" s="49">
        <v>7.7</v>
      </c>
      <c r="L246" s="22">
        <f t="shared" si="1"/>
        <v>30.800000000000004</v>
      </c>
    </row>
    <row r="247" spans="1:12" ht="15">
      <c r="A247" s="34">
        <f t="shared" si="2"/>
        <v>38</v>
      </c>
      <c r="B247" s="46" t="s">
        <v>112</v>
      </c>
      <c r="C247" s="47" t="s">
        <v>39</v>
      </c>
      <c r="D247" s="48">
        <v>10</v>
      </c>
      <c r="E247" s="49">
        <v>8.9</v>
      </c>
      <c r="F247" s="48">
        <v>8.5</v>
      </c>
      <c r="G247" s="49">
        <v>7.4</v>
      </c>
      <c r="H247" s="48">
        <v>9</v>
      </c>
      <c r="I247" s="49">
        <v>7.8</v>
      </c>
      <c r="J247" s="48">
        <v>9.5</v>
      </c>
      <c r="K247" s="49">
        <v>7.9</v>
      </c>
      <c r="L247" s="22">
        <f t="shared" si="1"/>
        <v>32</v>
      </c>
    </row>
    <row r="248" spans="1:12" ht="15">
      <c r="A248" s="34">
        <f t="shared" si="2"/>
        <v>39</v>
      </c>
      <c r="B248" s="46" t="s">
        <v>115</v>
      </c>
      <c r="C248" s="47" t="s">
        <v>116</v>
      </c>
      <c r="D248" s="48">
        <v>10</v>
      </c>
      <c r="E248" s="49">
        <v>9.6</v>
      </c>
      <c r="F248" s="48">
        <v>9.5</v>
      </c>
      <c r="G248" s="49">
        <v>8.7</v>
      </c>
      <c r="H248" s="48">
        <v>10</v>
      </c>
      <c r="I248" s="49">
        <v>8.3</v>
      </c>
      <c r="J248" s="48">
        <v>9.5</v>
      </c>
      <c r="K248" s="49">
        <v>8.7</v>
      </c>
      <c r="L248" s="22">
        <f t="shared" si="1"/>
        <v>35.3</v>
      </c>
    </row>
    <row r="249" spans="1:12" ht="15">
      <c r="A249" s="34">
        <f t="shared" si="2"/>
        <v>40</v>
      </c>
      <c r="B249" s="46" t="s">
        <v>117</v>
      </c>
      <c r="C249" s="47" t="s">
        <v>116</v>
      </c>
      <c r="D249" s="48">
        <v>10</v>
      </c>
      <c r="E249" s="49">
        <v>9.5</v>
      </c>
      <c r="F249" s="48">
        <v>9.5</v>
      </c>
      <c r="G249" s="49">
        <v>8.9</v>
      </c>
      <c r="H249" s="48">
        <v>10</v>
      </c>
      <c r="I249" s="49">
        <v>9.2</v>
      </c>
      <c r="J249" s="48">
        <v>9.5</v>
      </c>
      <c r="K249" s="49">
        <v>9.2</v>
      </c>
      <c r="L249" s="22">
        <f t="shared" si="1"/>
        <v>36.8</v>
      </c>
    </row>
    <row r="250" spans="1:12" ht="15">
      <c r="A250" s="34">
        <f t="shared" si="2"/>
        <v>41</v>
      </c>
      <c r="B250" s="57">
        <f aca="true" t="shared" si="8" ref="B250:K254">B87</f>
        <v>0</v>
      </c>
      <c r="C250" s="64">
        <f t="shared" si="8"/>
        <v>0</v>
      </c>
      <c r="D250" s="60">
        <f t="shared" si="8"/>
        <v>0</v>
      </c>
      <c r="E250" s="61">
        <f t="shared" si="8"/>
        <v>0</v>
      </c>
      <c r="F250" s="60">
        <f t="shared" si="8"/>
        <v>0</v>
      </c>
      <c r="G250" s="61">
        <f t="shared" si="8"/>
        <v>0</v>
      </c>
      <c r="H250" s="60">
        <f t="shared" si="8"/>
        <v>0</v>
      </c>
      <c r="I250" s="61">
        <f t="shared" si="8"/>
        <v>0</v>
      </c>
      <c r="J250" s="60">
        <f t="shared" si="8"/>
        <v>0</v>
      </c>
      <c r="K250" s="61">
        <f t="shared" si="8"/>
        <v>0</v>
      </c>
      <c r="L250" s="22">
        <f t="shared" si="1"/>
        <v>0</v>
      </c>
    </row>
    <row r="251" spans="1:12" ht="15">
      <c r="A251" s="34">
        <f t="shared" si="2"/>
        <v>42</v>
      </c>
      <c r="B251" s="57">
        <f t="shared" si="8"/>
        <v>0</v>
      </c>
      <c r="C251" s="64">
        <f t="shared" si="8"/>
        <v>0</v>
      </c>
      <c r="D251" s="60">
        <f t="shared" si="8"/>
        <v>0</v>
      </c>
      <c r="E251" s="61">
        <f t="shared" si="8"/>
        <v>0</v>
      </c>
      <c r="F251" s="60">
        <f t="shared" si="8"/>
        <v>0</v>
      </c>
      <c r="G251" s="61">
        <f t="shared" si="8"/>
        <v>0</v>
      </c>
      <c r="H251" s="60">
        <f t="shared" si="8"/>
        <v>0</v>
      </c>
      <c r="I251" s="61">
        <f t="shared" si="8"/>
        <v>0</v>
      </c>
      <c r="J251" s="60">
        <f t="shared" si="8"/>
        <v>0</v>
      </c>
      <c r="K251" s="61">
        <f t="shared" si="8"/>
        <v>0</v>
      </c>
      <c r="L251" s="22">
        <f t="shared" si="1"/>
        <v>0</v>
      </c>
    </row>
    <row r="252" spans="1:12" ht="15">
      <c r="A252" s="34">
        <f t="shared" si="2"/>
        <v>43</v>
      </c>
      <c r="B252" s="57">
        <f t="shared" si="8"/>
        <v>0</v>
      </c>
      <c r="C252" s="64">
        <f t="shared" si="8"/>
        <v>0</v>
      </c>
      <c r="D252" s="60">
        <f t="shared" si="8"/>
        <v>0</v>
      </c>
      <c r="E252" s="61">
        <f t="shared" si="8"/>
        <v>0</v>
      </c>
      <c r="F252" s="60">
        <f t="shared" si="8"/>
        <v>0</v>
      </c>
      <c r="G252" s="61">
        <f t="shared" si="8"/>
        <v>0</v>
      </c>
      <c r="H252" s="60">
        <f t="shared" si="8"/>
        <v>0</v>
      </c>
      <c r="I252" s="61">
        <f t="shared" si="8"/>
        <v>0</v>
      </c>
      <c r="J252" s="60">
        <f t="shared" si="8"/>
        <v>0</v>
      </c>
      <c r="K252" s="61">
        <f t="shared" si="8"/>
        <v>0</v>
      </c>
      <c r="L252" s="22">
        <f t="shared" si="1"/>
        <v>0</v>
      </c>
    </row>
    <row r="253" spans="1:12" ht="15">
      <c r="A253" s="34">
        <f t="shared" si="2"/>
        <v>44</v>
      </c>
      <c r="B253" s="57">
        <f t="shared" si="8"/>
        <v>0</v>
      </c>
      <c r="C253" s="64">
        <f t="shared" si="8"/>
        <v>0</v>
      </c>
      <c r="D253" s="60">
        <f t="shared" si="8"/>
        <v>0</v>
      </c>
      <c r="E253" s="61">
        <f t="shared" si="8"/>
        <v>0</v>
      </c>
      <c r="F253" s="60">
        <f t="shared" si="8"/>
        <v>0</v>
      </c>
      <c r="G253" s="61">
        <f t="shared" si="8"/>
        <v>0</v>
      </c>
      <c r="H253" s="60">
        <f t="shared" si="8"/>
        <v>0</v>
      </c>
      <c r="I253" s="61">
        <f t="shared" si="8"/>
        <v>0</v>
      </c>
      <c r="J253" s="60">
        <f t="shared" si="8"/>
        <v>0</v>
      </c>
      <c r="K253" s="61">
        <f t="shared" si="8"/>
        <v>0</v>
      </c>
      <c r="L253" s="22">
        <f t="shared" si="1"/>
        <v>0</v>
      </c>
    </row>
    <row r="254" spans="1:12" ht="15">
      <c r="A254" s="34">
        <f t="shared" si="2"/>
        <v>45</v>
      </c>
      <c r="B254" s="57">
        <f t="shared" si="8"/>
        <v>0</v>
      </c>
      <c r="C254" s="64">
        <f t="shared" si="8"/>
        <v>0</v>
      </c>
      <c r="D254" s="60">
        <f t="shared" si="8"/>
        <v>0</v>
      </c>
      <c r="E254" s="61">
        <f t="shared" si="8"/>
        <v>0</v>
      </c>
      <c r="F254" s="60">
        <f t="shared" si="8"/>
        <v>0</v>
      </c>
      <c r="G254" s="61">
        <f t="shared" si="8"/>
        <v>0</v>
      </c>
      <c r="H254" s="60">
        <f t="shared" si="8"/>
        <v>0</v>
      </c>
      <c r="I254" s="61">
        <f t="shared" si="8"/>
        <v>0</v>
      </c>
      <c r="J254" s="60">
        <f t="shared" si="8"/>
        <v>0</v>
      </c>
      <c r="K254" s="61">
        <f t="shared" si="8"/>
        <v>0</v>
      </c>
      <c r="L254" s="22">
        <f t="shared" si="1"/>
        <v>0</v>
      </c>
    </row>
    <row r="255" spans="1:12" ht="15">
      <c r="A255" s="34">
        <f t="shared" si="2"/>
        <v>46</v>
      </c>
      <c r="B255" s="57">
        <f aca="true" t="shared" si="9" ref="B255:K259">B97</f>
        <v>0</v>
      </c>
      <c r="C255" s="64">
        <f t="shared" si="9"/>
        <v>0</v>
      </c>
      <c r="D255" s="60">
        <f t="shared" si="9"/>
        <v>0</v>
      </c>
      <c r="E255" s="61">
        <f t="shared" si="9"/>
        <v>0</v>
      </c>
      <c r="F255" s="60">
        <f t="shared" si="9"/>
        <v>0</v>
      </c>
      <c r="G255" s="61">
        <f t="shared" si="9"/>
        <v>0</v>
      </c>
      <c r="H255" s="60">
        <f t="shared" si="9"/>
        <v>0</v>
      </c>
      <c r="I255" s="61">
        <f t="shared" si="9"/>
        <v>0</v>
      </c>
      <c r="J255" s="60">
        <f t="shared" si="9"/>
        <v>0</v>
      </c>
      <c r="K255" s="61">
        <f t="shared" si="9"/>
        <v>0</v>
      </c>
      <c r="L255" s="22">
        <f t="shared" si="1"/>
        <v>0</v>
      </c>
    </row>
    <row r="256" spans="1:12" ht="15">
      <c r="A256" s="34">
        <f t="shared" si="2"/>
        <v>47</v>
      </c>
      <c r="B256" s="57">
        <f t="shared" si="9"/>
        <v>0</v>
      </c>
      <c r="C256" s="64">
        <f t="shared" si="9"/>
        <v>0</v>
      </c>
      <c r="D256" s="60">
        <f t="shared" si="9"/>
        <v>0</v>
      </c>
      <c r="E256" s="61">
        <f t="shared" si="9"/>
        <v>0</v>
      </c>
      <c r="F256" s="60">
        <f t="shared" si="9"/>
        <v>0</v>
      </c>
      <c r="G256" s="61">
        <f t="shared" si="9"/>
        <v>0</v>
      </c>
      <c r="H256" s="60">
        <f t="shared" si="9"/>
        <v>0</v>
      </c>
      <c r="I256" s="61">
        <f t="shared" si="9"/>
        <v>0</v>
      </c>
      <c r="J256" s="60">
        <f t="shared" si="9"/>
        <v>0</v>
      </c>
      <c r="K256" s="61">
        <f t="shared" si="9"/>
        <v>0</v>
      </c>
      <c r="L256" s="22">
        <f t="shared" si="1"/>
        <v>0</v>
      </c>
    </row>
    <row r="257" spans="1:12" ht="15">
      <c r="A257" s="34">
        <f t="shared" si="2"/>
        <v>48</v>
      </c>
      <c r="B257" s="57">
        <f t="shared" si="9"/>
        <v>0</v>
      </c>
      <c r="C257" s="64">
        <f t="shared" si="9"/>
        <v>0</v>
      </c>
      <c r="D257" s="60">
        <f t="shared" si="9"/>
        <v>0</v>
      </c>
      <c r="E257" s="61">
        <f t="shared" si="9"/>
        <v>0</v>
      </c>
      <c r="F257" s="60">
        <f t="shared" si="9"/>
        <v>0</v>
      </c>
      <c r="G257" s="61">
        <f t="shared" si="9"/>
        <v>0</v>
      </c>
      <c r="H257" s="60">
        <f t="shared" si="9"/>
        <v>0</v>
      </c>
      <c r="I257" s="61">
        <f t="shared" si="9"/>
        <v>0</v>
      </c>
      <c r="J257" s="60">
        <f t="shared" si="9"/>
        <v>0</v>
      </c>
      <c r="K257" s="61">
        <f t="shared" si="9"/>
        <v>0</v>
      </c>
      <c r="L257" s="22">
        <f t="shared" si="1"/>
        <v>0</v>
      </c>
    </row>
    <row r="258" spans="1:12" ht="15">
      <c r="A258" s="34">
        <f t="shared" si="2"/>
        <v>49</v>
      </c>
      <c r="B258" s="57">
        <f t="shared" si="9"/>
        <v>0</v>
      </c>
      <c r="C258" s="64">
        <f t="shared" si="9"/>
        <v>0</v>
      </c>
      <c r="D258" s="60">
        <f t="shared" si="9"/>
        <v>0</v>
      </c>
      <c r="E258" s="61">
        <f t="shared" si="9"/>
        <v>0</v>
      </c>
      <c r="F258" s="60">
        <f t="shared" si="9"/>
        <v>0</v>
      </c>
      <c r="G258" s="61">
        <f t="shared" si="9"/>
        <v>0</v>
      </c>
      <c r="H258" s="60">
        <f t="shared" si="9"/>
        <v>0</v>
      </c>
      <c r="I258" s="61">
        <f t="shared" si="9"/>
        <v>0</v>
      </c>
      <c r="J258" s="60">
        <f t="shared" si="9"/>
        <v>0</v>
      </c>
      <c r="K258" s="61">
        <f t="shared" si="9"/>
        <v>0</v>
      </c>
      <c r="L258" s="22">
        <f t="shared" si="1"/>
        <v>0</v>
      </c>
    </row>
    <row r="259" spans="1:12" ht="15">
      <c r="A259" s="34">
        <f t="shared" si="2"/>
        <v>50</v>
      </c>
      <c r="B259" s="57">
        <f t="shared" si="9"/>
        <v>0</v>
      </c>
      <c r="C259" s="64">
        <f t="shared" si="9"/>
        <v>0</v>
      </c>
      <c r="D259" s="60">
        <f t="shared" si="9"/>
        <v>0</v>
      </c>
      <c r="E259" s="61">
        <f t="shared" si="9"/>
        <v>0</v>
      </c>
      <c r="F259" s="60">
        <f t="shared" si="9"/>
        <v>0</v>
      </c>
      <c r="G259" s="61">
        <f t="shared" si="9"/>
        <v>0</v>
      </c>
      <c r="H259" s="60">
        <f t="shared" si="9"/>
        <v>0</v>
      </c>
      <c r="I259" s="61">
        <f t="shared" si="9"/>
        <v>0</v>
      </c>
      <c r="J259" s="60">
        <f t="shared" si="9"/>
        <v>0</v>
      </c>
      <c r="K259" s="61">
        <f t="shared" si="9"/>
        <v>0</v>
      </c>
      <c r="L259" s="22">
        <f t="shared" si="1"/>
        <v>0</v>
      </c>
    </row>
    <row r="260" spans="1:12" ht="15">
      <c r="A260" s="34">
        <f t="shared" si="2"/>
        <v>51</v>
      </c>
      <c r="B260" s="57">
        <f aca="true" t="shared" si="10" ref="B260:K264">B107</f>
        <v>0</v>
      </c>
      <c r="C260" s="64">
        <f t="shared" si="10"/>
        <v>0</v>
      </c>
      <c r="D260" s="60">
        <f t="shared" si="10"/>
        <v>0</v>
      </c>
      <c r="E260" s="61">
        <f t="shared" si="10"/>
        <v>0</v>
      </c>
      <c r="F260" s="60">
        <f t="shared" si="10"/>
        <v>0</v>
      </c>
      <c r="G260" s="61">
        <f t="shared" si="10"/>
        <v>0</v>
      </c>
      <c r="H260" s="60">
        <f t="shared" si="10"/>
        <v>0</v>
      </c>
      <c r="I260" s="61">
        <f t="shared" si="10"/>
        <v>0</v>
      </c>
      <c r="J260" s="60">
        <f t="shared" si="10"/>
        <v>0</v>
      </c>
      <c r="K260" s="61">
        <f t="shared" si="10"/>
        <v>0</v>
      </c>
      <c r="L260" s="22">
        <f t="shared" si="1"/>
        <v>0</v>
      </c>
    </row>
    <row r="261" spans="1:12" ht="15">
      <c r="A261" s="34">
        <f t="shared" si="2"/>
        <v>52</v>
      </c>
      <c r="B261" s="57">
        <f t="shared" si="10"/>
        <v>0</v>
      </c>
      <c r="C261" s="64">
        <f t="shared" si="10"/>
        <v>0</v>
      </c>
      <c r="D261" s="60">
        <f t="shared" si="10"/>
        <v>0</v>
      </c>
      <c r="E261" s="61">
        <f t="shared" si="10"/>
        <v>0</v>
      </c>
      <c r="F261" s="60">
        <f t="shared" si="10"/>
        <v>0</v>
      </c>
      <c r="G261" s="61">
        <f t="shared" si="10"/>
        <v>0</v>
      </c>
      <c r="H261" s="60">
        <f t="shared" si="10"/>
        <v>0</v>
      </c>
      <c r="I261" s="61">
        <f t="shared" si="10"/>
        <v>0</v>
      </c>
      <c r="J261" s="60">
        <f t="shared" si="10"/>
        <v>0</v>
      </c>
      <c r="K261" s="61">
        <f t="shared" si="10"/>
        <v>0</v>
      </c>
      <c r="L261" s="22">
        <f t="shared" si="1"/>
        <v>0</v>
      </c>
    </row>
    <row r="262" spans="1:12" ht="15">
      <c r="A262" s="34">
        <f t="shared" si="2"/>
        <v>53</v>
      </c>
      <c r="B262" s="57">
        <f t="shared" si="10"/>
        <v>0</v>
      </c>
      <c r="C262" s="64">
        <f t="shared" si="10"/>
        <v>0</v>
      </c>
      <c r="D262" s="60">
        <f t="shared" si="10"/>
        <v>0</v>
      </c>
      <c r="E262" s="61">
        <f t="shared" si="10"/>
        <v>0</v>
      </c>
      <c r="F262" s="60">
        <f t="shared" si="10"/>
        <v>0</v>
      </c>
      <c r="G262" s="61">
        <f t="shared" si="10"/>
        <v>0</v>
      </c>
      <c r="H262" s="60">
        <f t="shared" si="10"/>
        <v>0</v>
      </c>
      <c r="I262" s="61">
        <f t="shared" si="10"/>
        <v>0</v>
      </c>
      <c r="J262" s="60">
        <f t="shared" si="10"/>
        <v>0</v>
      </c>
      <c r="K262" s="61">
        <f t="shared" si="10"/>
        <v>0</v>
      </c>
      <c r="L262" s="22">
        <f t="shared" si="1"/>
        <v>0</v>
      </c>
    </row>
    <row r="263" spans="1:12" ht="15">
      <c r="A263" s="34">
        <f t="shared" si="2"/>
        <v>54</v>
      </c>
      <c r="B263" s="57">
        <f t="shared" si="10"/>
        <v>0</v>
      </c>
      <c r="C263" s="64">
        <f t="shared" si="10"/>
        <v>0</v>
      </c>
      <c r="D263" s="60">
        <f t="shared" si="10"/>
        <v>0</v>
      </c>
      <c r="E263" s="61">
        <f t="shared" si="10"/>
        <v>0</v>
      </c>
      <c r="F263" s="60">
        <f t="shared" si="10"/>
        <v>0</v>
      </c>
      <c r="G263" s="61">
        <f t="shared" si="10"/>
        <v>0</v>
      </c>
      <c r="H263" s="60">
        <f t="shared" si="10"/>
        <v>0</v>
      </c>
      <c r="I263" s="61">
        <f t="shared" si="10"/>
        <v>0</v>
      </c>
      <c r="J263" s="60">
        <f t="shared" si="10"/>
        <v>0</v>
      </c>
      <c r="K263" s="61">
        <f t="shared" si="10"/>
        <v>0</v>
      </c>
      <c r="L263" s="22">
        <f t="shared" si="1"/>
        <v>0</v>
      </c>
    </row>
    <row r="264" spans="1:12" ht="15">
      <c r="A264" s="34">
        <f t="shared" si="2"/>
        <v>55</v>
      </c>
      <c r="B264" s="57">
        <f t="shared" si="10"/>
        <v>0</v>
      </c>
      <c r="C264" s="64">
        <f t="shared" si="10"/>
        <v>0</v>
      </c>
      <c r="D264" s="60">
        <f t="shared" si="10"/>
        <v>0</v>
      </c>
      <c r="E264" s="61">
        <f t="shared" si="10"/>
        <v>0</v>
      </c>
      <c r="F264" s="60">
        <f t="shared" si="10"/>
        <v>0</v>
      </c>
      <c r="G264" s="61">
        <f t="shared" si="10"/>
        <v>0</v>
      </c>
      <c r="H264" s="60">
        <f t="shared" si="10"/>
        <v>0</v>
      </c>
      <c r="I264" s="61">
        <f t="shared" si="10"/>
        <v>0</v>
      </c>
      <c r="J264" s="60">
        <f t="shared" si="10"/>
        <v>0</v>
      </c>
      <c r="K264" s="61">
        <f t="shared" si="10"/>
        <v>0</v>
      </c>
      <c r="L264" s="22">
        <f t="shared" si="1"/>
        <v>0</v>
      </c>
    </row>
    <row r="265" spans="1:12" ht="15">
      <c r="A265" s="34">
        <f t="shared" si="2"/>
        <v>56</v>
      </c>
      <c r="B265" s="57">
        <f aca="true" t="shared" si="11" ref="B265:K269">B117</f>
        <v>0</v>
      </c>
      <c r="C265" s="64">
        <f t="shared" si="11"/>
        <v>0</v>
      </c>
      <c r="D265" s="60">
        <f t="shared" si="11"/>
        <v>0</v>
      </c>
      <c r="E265" s="61">
        <f t="shared" si="11"/>
        <v>0</v>
      </c>
      <c r="F265" s="60">
        <f t="shared" si="11"/>
        <v>0</v>
      </c>
      <c r="G265" s="61">
        <f t="shared" si="11"/>
        <v>0</v>
      </c>
      <c r="H265" s="60">
        <f t="shared" si="11"/>
        <v>0</v>
      </c>
      <c r="I265" s="61">
        <f t="shared" si="11"/>
        <v>0</v>
      </c>
      <c r="J265" s="60">
        <f t="shared" si="11"/>
        <v>0</v>
      </c>
      <c r="K265" s="61">
        <f t="shared" si="11"/>
        <v>0</v>
      </c>
      <c r="L265" s="22">
        <f t="shared" si="1"/>
        <v>0</v>
      </c>
    </row>
    <row r="266" spans="1:12" ht="15">
      <c r="A266" s="34">
        <f t="shared" si="2"/>
        <v>57</v>
      </c>
      <c r="B266" s="57">
        <f t="shared" si="11"/>
        <v>0</v>
      </c>
      <c r="C266" s="64">
        <f t="shared" si="11"/>
        <v>0</v>
      </c>
      <c r="D266" s="60">
        <f t="shared" si="11"/>
        <v>0</v>
      </c>
      <c r="E266" s="61">
        <f t="shared" si="11"/>
        <v>0</v>
      </c>
      <c r="F266" s="60">
        <f t="shared" si="11"/>
        <v>0</v>
      </c>
      <c r="G266" s="61">
        <f t="shared" si="11"/>
        <v>0</v>
      </c>
      <c r="H266" s="60">
        <f t="shared" si="11"/>
        <v>0</v>
      </c>
      <c r="I266" s="61">
        <f t="shared" si="11"/>
        <v>0</v>
      </c>
      <c r="J266" s="60">
        <f t="shared" si="11"/>
        <v>0</v>
      </c>
      <c r="K266" s="61">
        <f t="shared" si="11"/>
        <v>0</v>
      </c>
      <c r="L266" s="22">
        <f t="shared" si="1"/>
        <v>0</v>
      </c>
    </row>
    <row r="267" spans="1:12" ht="15">
      <c r="A267" s="34">
        <f t="shared" si="2"/>
        <v>58</v>
      </c>
      <c r="B267" s="57">
        <f t="shared" si="11"/>
        <v>0</v>
      </c>
      <c r="C267" s="64">
        <f t="shared" si="11"/>
        <v>0</v>
      </c>
      <c r="D267" s="60">
        <f t="shared" si="11"/>
        <v>0</v>
      </c>
      <c r="E267" s="61">
        <f t="shared" si="11"/>
        <v>0</v>
      </c>
      <c r="F267" s="60">
        <f t="shared" si="11"/>
        <v>0</v>
      </c>
      <c r="G267" s="61">
        <f t="shared" si="11"/>
        <v>0</v>
      </c>
      <c r="H267" s="60">
        <f t="shared" si="11"/>
        <v>0</v>
      </c>
      <c r="I267" s="61">
        <f t="shared" si="11"/>
        <v>0</v>
      </c>
      <c r="J267" s="60">
        <f t="shared" si="11"/>
        <v>0</v>
      </c>
      <c r="K267" s="61">
        <f t="shared" si="11"/>
        <v>0</v>
      </c>
      <c r="L267" s="22">
        <f t="shared" si="1"/>
        <v>0</v>
      </c>
    </row>
    <row r="268" spans="1:12" ht="15">
      <c r="A268" s="34">
        <f t="shared" si="2"/>
        <v>59</v>
      </c>
      <c r="B268" s="57">
        <f t="shared" si="11"/>
        <v>0</v>
      </c>
      <c r="C268" s="64">
        <f t="shared" si="11"/>
        <v>0</v>
      </c>
      <c r="D268" s="60">
        <f t="shared" si="11"/>
        <v>0</v>
      </c>
      <c r="E268" s="61">
        <f t="shared" si="11"/>
        <v>0</v>
      </c>
      <c r="F268" s="60">
        <f t="shared" si="11"/>
        <v>0</v>
      </c>
      <c r="G268" s="61">
        <f t="shared" si="11"/>
        <v>0</v>
      </c>
      <c r="H268" s="60">
        <f t="shared" si="11"/>
        <v>0</v>
      </c>
      <c r="I268" s="61">
        <f t="shared" si="11"/>
        <v>0</v>
      </c>
      <c r="J268" s="60">
        <f t="shared" si="11"/>
        <v>0</v>
      </c>
      <c r="K268" s="61">
        <f t="shared" si="11"/>
        <v>0</v>
      </c>
      <c r="L268" s="22">
        <f t="shared" si="1"/>
        <v>0</v>
      </c>
    </row>
    <row r="269" spans="1:12" ht="15">
      <c r="A269" s="34">
        <f t="shared" si="2"/>
        <v>60</v>
      </c>
      <c r="B269" s="57">
        <f t="shared" si="11"/>
        <v>0</v>
      </c>
      <c r="C269" s="64">
        <f t="shared" si="11"/>
        <v>0</v>
      </c>
      <c r="D269" s="60">
        <f t="shared" si="11"/>
        <v>0</v>
      </c>
      <c r="E269" s="61">
        <f t="shared" si="11"/>
        <v>0</v>
      </c>
      <c r="F269" s="60">
        <f t="shared" si="11"/>
        <v>0</v>
      </c>
      <c r="G269" s="61">
        <f t="shared" si="11"/>
        <v>0</v>
      </c>
      <c r="H269" s="60">
        <f t="shared" si="11"/>
        <v>0</v>
      </c>
      <c r="I269" s="61">
        <f t="shared" si="11"/>
        <v>0</v>
      </c>
      <c r="J269" s="60">
        <f t="shared" si="11"/>
        <v>0</v>
      </c>
      <c r="K269" s="61">
        <f t="shared" si="11"/>
        <v>0</v>
      </c>
      <c r="L269" s="22">
        <f t="shared" si="1"/>
        <v>0</v>
      </c>
    </row>
    <row r="270" spans="1:12" ht="15">
      <c r="A270" s="34">
        <f t="shared" si="2"/>
        <v>61</v>
      </c>
      <c r="B270" s="57">
        <f aca="true" t="shared" si="12" ref="B270:K274">B127</f>
        <v>0</v>
      </c>
      <c r="C270" s="64">
        <f t="shared" si="12"/>
        <v>0</v>
      </c>
      <c r="D270" s="60">
        <f t="shared" si="12"/>
        <v>0</v>
      </c>
      <c r="E270" s="61">
        <f t="shared" si="12"/>
        <v>0</v>
      </c>
      <c r="F270" s="60">
        <f t="shared" si="12"/>
        <v>0</v>
      </c>
      <c r="G270" s="61">
        <f t="shared" si="12"/>
        <v>0</v>
      </c>
      <c r="H270" s="60">
        <f t="shared" si="12"/>
        <v>0</v>
      </c>
      <c r="I270" s="61">
        <f t="shared" si="12"/>
        <v>0</v>
      </c>
      <c r="J270" s="60">
        <f t="shared" si="12"/>
        <v>0</v>
      </c>
      <c r="K270" s="61">
        <f t="shared" si="12"/>
        <v>0</v>
      </c>
      <c r="L270" s="22">
        <f t="shared" si="1"/>
        <v>0</v>
      </c>
    </row>
    <row r="271" spans="1:12" ht="15">
      <c r="A271" s="34">
        <f t="shared" si="2"/>
        <v>62</v>
      </c>
      <c r="B271" s="57">
        <f t="shared" si="12"/>
        <v>0</v>
      </c>
      <c r="C271" s="64">
        <f t="shared" si="12"/>
        <v>0</v>
      </c>
      <c r="D271" s="60">
        <f t="shared" si="12"/>
        <v>0</v>
      </c>
      <c r="E271" s="61">
        <f t="shared" si="12"/>
        <v>0</v>
      </c>
      <c r="F271" s="60">
        <f t="shared" si="12"/>
        <v>0</v>
      </c>
      <c r="G271" s="61">
        <f t="shared" si="12"/>
        <v>0</v>
      </c>
      <c r="H271" s="60">
        <f t="shared" si="12"/>
        <v>0</v>
      </c>
      <c r="I271" s="61">
        <f t="shared" si="12"/>
        <v>0</v>
      </c>
      <c r="J271" s="60">
        <f t="shared" si="12"/>
        <v>0</v>
      </c>
      <c r="K271" s="61">
        <f t="shared" si="12"/>
        <v>0</v>
      </c>
      <c r="L271" s="22">
        <f t="shared" si="1"/>
        <v>0</v>
      </c>
    </row>
    <row r="272" spans="1:12" ht="15">
      <c r="A272" s="34">
        <f t="shared" si="2"/>
        <v>63</v>
      </c>
      <c r="B272" s="57">
        <f t="shared" si="12"/>
        <v>0</v>
      </c>
      <c r="C272" s="64">
        <f t="shared" si="12"/>
        <v>0</v>
      </c>
      <c r="D272" s="60">
        <f t="shared" si="12"/>
        <v>0</v>
      </c>
      <c r="E272" s="61">
        <f t="shared" si="12"/>
        <v>0</v>
      </c>
      <c r="F272" s="60">
        <f t="shared" si="12"/>
        <v>0</v>
      </c>
      <c r="G272" s="61">
        <f t="shared" si="12"/>
        <v>0</v>
      </c>
      <c r="H272" s="60">
        <f t="shared" si="12"/>
        <v>0</v>
      </c>
      <c r="I272" s="61">
        <f t="shared" si="12"/>
        <v>0</v>
      </c>
      <c r="J272" s="60">
        <f t="shared" si="12"/>
        <v>0</v>
      </c>
      <c r="K272" s="61">
        <f t="shared" si="12"/>
        <v>0</v>
      </c>
      <c r="L272" s="22">
        <f t="shared" si="1"/>
        <v>0</v>
      </c>
    </row>
    <row r="273" spans="1:12" ht="15">
      <c r="A273" s="34">
        <f t="shared" si="2"/>
        <v>64</v>
      </c>
      <c r="B273" s="57">
        <f t="shared" si="12"/>
        <v>0</v>
      </c>
      <c r="C273" s="64">
        <f t="shared" si="12"/>
        <v>0</v>
      </c>
      <c r="D273" s="60">
        <f t="shared" si="12"/>
        <v>0</v>
      </c>
      <c r="E273" s="61">
        <f t="shared" si="12"/>
        <v>0</v>
      </c>
      <c r="F273" s="60">
        <f t="shared" si="12"/>
        <v>0</v>
      </c>
      <c r="G273" s="61">
        <f t="shared" si="12"/>
        <v>0</v>
      </c>
      <c r="H273" s="60">
        <f t="shared" si="12"/>
        <v>0</v>
      </c>
      <c r="I273" s="61">
        <f t="shared" si="12"/>
        <v>0</v>
      </c>
      <c r="J273" s="60">
        <f t="shared" si="12"/>
        <v>0</v>
      </c>
      <c r="K273" s="61">
        <f t="shared" si="12"/>
        <v>0</v>
      </c>
      <c r="L273" s="22">
        <f t="shared" si="1"/>
        <v>0</v>
      </c>
    </row>
    <row r="274" spans="1:12" ht="15">
      <c r="A274" s="34">
        <f t="shared" si="2"/>
        <v>65</v>
      </c>
      <c r="B274" s="57">
        <f t="shared" si="12"/>
        <v>0</v>
      </c>
      <c r="C274" s="64">
        <f t="shared" si="12"/>
        <v>0</v>
      </c>
      <c r="D274" s="60">
        <f t="shared" si="12"/>
        <v>0</v>
      </c>
      <c r="E274" s="61">
        <f t="shared" si="12"/>
        <v>0</v>
      </c>
      <c r="F274" s="60">
        <f t="shared" si="12"/>
        <v>0</v>
      </c>
      <c r="G274" s="61">
        <f t="shared" si="12"/>
        <v>0</v>
      </c>
      <c r="H274" s="60">
        <f t="shared" si="12"/>
        <v>0</v>
      </c>
      <c r="I274" s="61">
        <f t="shared" si="12"/>
        <v>0</v>
      </c>
      <c r="J274" s="60">
        <f t="shared" si="12"/>
        <v>0</v>
      </c>
      <c r="K274" s="61">
        <f t="shared" si="12"/>
        <v>0</v>
      </c>
      <c r="L274" s="22">
        <f aca="true" t="shared" si="13" ref="L274:L309">SUM(K274,I274,G274,E274)</f>
        <v>0</v>
      </c>
    </row>
    <row r="275" spans="1:12" ht="15">
      <c r="A275" s="34">
        <f aca="true" t="shared" si="14" ref="A275:A309">SUM(A274+1)</f>
        <v>66</v>
      </c>
      <c r="B275" s="57">
        <f aca="true" t="shared" si="15" ref="B275:K279">B137</f>
        <v>0</v>
      </c>
      <c r="C275" s="64">
        <f t="shared" si="15"/>
        <v>0</v>
      </c>
      <c r="D275" s="60">
        <f t="shared" si="15"/>
        <v>0</v>
      </c>
      <c r="E275" s="61">
        <f t="shared" si="15"/>
        <v>0</v>
      </c>
      <c r="F275" s="60">
        <f t="shared" si="15"/>
        <v>0</v>
      </c>
      <c r="G275" s="61">
        <f t="shared" si="15"/>
        <v>0</v>
      </c>
      <c r="H275" s="60">
        <f t="shared" si="15"/>
        <v>0</v>
      </c>
      <c r="I275" s="61">
        <f t="shared" si="15"/>
        <v>0</v>
      </c>
      <c r="J275" s="60">
        <f t="shared" si="15"/>
        <v>0</v>
      </c>
      <c r="K275" s="61">
        <f t="shared" si="15"/>
        <v>0</v>
      </c>
      <c r="L275" s="22">
        <f t="shared" si="13"/>
        <v>0</v>
      </c>
    </row>
    <row r="276" spans="1:12" ht="15">
      <c r="A276" s="34">
        <f t="shared" si="14"/>
        <v>67</v>
      </c>
      <c r="B276" s="57">
        <f t="shared" si="15"/>
        <v>0</v>
      </c>
      <c r="C276" s="64">
        <f t="shared" si="15"/>
        <v>0</v>
      </c>
      <c r="D276" s="60">
        <f t="shared" si="15"/>
        <v>0</v>
      </c>
      <c r="E276" s="61">
        <f t="shared" si="15"/>
        <v>0</v>
      </c>
      <c r="F276" s="60">
        <f t="shared" si="15"/>
        <v>0</v>
      </c>
      <c r="G276" s="61">
        <f t="shared" si="15"/>
        <v>0</v>
      </c>
      <c r="H276" s="60">
        <f t="shared" si="15"/>
        <v>0</v>
      </c>
      <c r="I276" s="61">
        <f t="shared" si="15"/>
        <v>0</v>
      </c>
      <c r="J276" s="60">
        <f t="shared" si="15"/>
        <v>0</v>
      </c>
      <c r="K276" s="61">
        <f t="shared" si="15"/>
        <v>0</v>
      </c>
      <c r="L276" s="22">
        <f t="shared" si="13"/>
        <v>0</v>
      </c>
    </row>
    <row r="277" spans="1:12" ht="15">
      <c r="A277" s="34">
        <f t="shared" si="14"/>
        <v>68</v>
      </c>
      <c r="B277" s="57">
        <f t="shared" si="15"/>
        <v>0</v>
      </c>
      <c r="C277" s="64">
        <f t="shared" si="15"/>
        <v>0</v>
      </c>
      <c r="D277" s="60">
        <f t="shared" si="15"/>
        <v>0</v>
      </c>
      <c r="E277" s="61">
        <f t="shared" si="15"/>
        <v>0</v>
      </c>
      <c r="F277" s="60">
        <f t="shared" si="15"/>
        <v>0</v>
      </c>
      <c r="G277" s="61">
        <f t="shared" si="15"/>
        <v>0</v>
      </c>
      <c r="H277" s="60">
        <f t="shared" si="15"/>
        <v>0</v>
      </c>
      <c r="I277" s="61">
        <f t="shared" si="15"/>
        <v>0</v>
      </c>
      <c r="J277" s="60">
        <f t="shared" si="15"/>
        <v>0</v>
      </c>
      <c r="K277" s="61">
        <f t="shared" si="15"/>
        <v>0</v>
      </c>
      <c r="L277" s="22">
        <f t="shared" si="13"/>
        <v>0</v>
      </c>
    </row>
    <row r="278" spans="1:12" ht="15">
      <c r="A278" s="34">
        <f t="shared" si="14"/>
        <v>69</v>
      </c>
      <c r="B278" s="57">
        <f t="shared" si="15"/>
        <v>0</v>
      </c>
      <c r="C278" s="64">
        <f t="shared" si="15"/>
        <v>0</v>
      </c>
      <c r="D278" s="60">
        <f t="shared" si="15"/>
        <v>0</v>
      </c>
      <c r="E278" s="61">
        <f t="shared" si="15"/>
        <v>0</v>
      </c>
      <c r="F278" s="60">
        <f t="shared" si="15"/>
        <v>0</v>
      </c>
      <c r="G278" s="61">
        <f t="shared" si="15"/>
        <v>0</v>
      </c>
      <c r="H278" s="60">
        <f t="shared" si="15"/>
        <v>0</v>
      </c>
      <c r="I278" s="61">
        <f t="shared" si="15"/>
        <v>0</v>
      </c>
      <c r="J278" s="60">
        <f t="shared" si="15"/>
        <v>0</v>
      </c>
      <c r="K278" s="61">
        <f t="shared" si="15"/>
        <v>0</v>
      </c>
      <c r="L278" s="22">
        <f t="shared" si="13"/>
        <v>0</v>
      </c>
    </row>
    <row r="279" spans="1:12" ht="15">
      <c r="A279" s="34">
        <f t="shared" si="14"/>
        <v>70</v>
      </c>
      <c r="B279" s="57">
        <f t="shared" si="15"/>
        <v>0</v>
      </c>
      <c r="C279" s="64">
        <f t="shared" si="15"/>
        <v>0</v>
      </c>
      <c r="D279" s="60">
        <f t="shared" si="15"/>
        <v>0</v>
      </c>
      <c r="E279" s="61">
        <f t="shared" si="15"/>
        <v>0</v>
      </c>
      <c r="F279" s="60">
        <f t="shared" si="15"/>
        <v>0</v>
      </c>
      <c r="G279" s="61">
        <f t="shared" si="15"/>
        <v>0</v>
      </c>
      <c r="H279" s="60">
        <f t="shared" si="15"/>
        <v>0</v>
      </c>
      <c r="I279" s="61">
        <f t="shared" si="15"/>
        <v>0</v>
      </c>
      <c r="J279" s="60">
        <f t="shared" si="15"/>
        <v>0</v>
      </c>
      <c r="K279" s="61">
        <f t="shared" si="15"/>
        <v>0</v>
      </c>
      <c r="L279" s="22">
        <f t="shared" si="13"/>
        <v>0</v>
      </c>
    </row>
    <row r="280" spans="1:12" ht="15">
      <c r="A280" s="34">
        <f t="shared" si="14"/>
        <v>71</v>
      </c>
      <c r="B280" s="57">
        <f aca="true" t="shared" si="16" ref="B280:K284">B147</f>
        <v>0</v>
      </c>
      <c r="C280" s="64">
        <f t="shared" si="16"/>
        <v>0</v>
      </c>
      <c r="D280" s="60">
        <f t="shared" si="16"/>
        <v>0</v>
      </c>
      <c r="E280" s="61">
        <f t="shared" si="16"/>
        <v>0</v>
      </c>
      <c r="F280" s="60">
        <f t="shared" si="16"/>
        <v>0</v>
      </c>
      <c r="G280" s="61">
        <f t="shared" si="16"/>
        <v>0</v>
      </c>
      <c r="H280" s="60">
        <f t="shared" si="16"/>
        <v>0</v>
      </c>
      <c r="I280" s="61">
        <f t="shared" si="16"/>
        <v>0</v>
      </c>
      <c r="J280" s="60">
        <f t="shared" si="16"/>
        <v>0</v>
      </c>
      <c r="K280" s="61">
        <f t="shared" si="16"/>
        <v>0</v>
      </c>
      <c r="L280" s="22">
        <f t="shared" si="13"/>
        <v>0</v>
      </c>
    </row>
    <row r="281" spans="1:12" ht="15">
      <c r="A281" s="34">
        <f t="shared" si="14"/>
        <v>72</v>
      </c>
      <c r="B281" s="57">
        <f t="shared" si="16"/>
        <v>0</v>
      </c>
      <c r="C281" s="64">
        <f t="shared" si="16"/>
        <v>0</v>
      </c>
      <c r="D281" s="60">
        <f t="shared" si="16"/>
        <v>0</v>
      </c>
      <c r="E281" s="61">
        <f t="shared" si="16"/>
        <v>0</v>
      </c>
      <c r="F281" s="60">
        <f t="shared" si="16"/>
        <v>0</v>
      </c>
      <c r="G281" s="61">
        <f t="shared" si="16"/>
        <v>0</v>
      </c>
      <c r="H281" s="60">
        <f t="shared" si="16"/>
        <v>0</v>
      </c>
      <c r="I281" s="61">
        <f t="shared" si="16"/>
        <v>0</v>
      </c>
      <c r="J281" s="60">
        <f t="shared" si="16"/>
        <v>0</v>
      </c>
      <c r="K281" s="61">
        <f t="shared" si="16"/>
        <v>0</v>
      </c>
      <c r="L281" s="22">
        <f t="shared" si="13"/>
        <v>0</v>
      </c>
    </row>
    <row r="282" spans="1:12" ht="15">
      <c r="A282" s="34">
        <f t="shared" si="14"/>
        <v>73</v>
      </c>
      <c r="B282" s="57">
        <f t="shared" si="16"/>
        <v>0</v>
      </c>
      <c r="C282" s="64">
        <f t="shared" si="16"/>
        <v>0</v>
      </c>
      <c r="D282" s="60">
        <f t="shared" si="16"/>
        <v>0</v>
      </c>
      <c r="E282" s="61">
        <f t="shared" si="16"/>
        <v>0</v>
      </c>
      <c r="F282" s="60">
        <f t="shared" si="16"/>
        <v>0</v>
      </c>
      <c r="G282" s="61">
        <f t="shared" si="16"/>
        <v>0</v>
      </c>
      <c r="H282" s="60">
        <f t="shared" si="16"/>
        <v>0</v>
      </c>
      <c r="I282" s="61">
        <f t="shared" si="16"/>
        <v>0</v>
      </c>
      <c r="J282" s="60">
        <f t="shared" si="16"/>
        <v>0</v>
      </c>
      <c r="K282" s="61">
        <f t="shared" si="16"/>
        <v>0</v>
      </c>
      <c r="L282" s="22">
        <f t="shared" si="13"/>
        <v>0</v>
      </c>
    </row>
    <row r="283" spans="1:12" ht="15">
      <c r="A283" s="34">
        <f t="shared" si="14"/>
        <v>74</v>
      </c>
      <c r="B283" s="57">
        <f t="shared" si="16"/>
        <v>0</v>
      </c>
      <c r="C283" s="64">
        <f t="shared" si="16"/>
        <v>0</v>
      </c>
      <c r="D283" s="60">
        <f t="shared" si="16"/>
        <v>0</v>
      </c>
      <c r="E283" s="61">
        <f t="shared" si="16"/>
        <v>0</v>
      </c>
      <c r="F283" s="60">
        <f t="shared" si="16"/>
        <v>0</v>
      </c>
      <c r="G283" s="61">
        <f t="shared" si="16"/>
        <v>0</v>
      </c>
      <c r="H283" s="60">
        <f t="shared" si="16"/>
        <v>0</v>
      </c>
      <c r="I283" s="61">
        <f t="shared" si="16"/>
        <v>0</v>
      </c>
      <c r="J283" s="60">
        <f t="shared" si="16"/>
        <v>0</v>
      </c>
      <c r="K283" s="61">
        <f t="shared" si="16"/>
        <v>0</v>
      </c>
      <c r="L283" s="22">
        <f t="shared" si="13"/>
        <v>0</v>
      </c>
    </row>
    <row r="284" spans="1:12" ht="15">
      <c r="A284" s="34">
        <f t="shared" si="14"/>
        <v>75</v>
      </c>
      <c r="B284" s="57">
        <f t="shared" si="16"/>
        <v>0</v>
      </c>
      <c r="C284" s="64">
        <f t="shared" si="16"/>
        <v>0</v>
      </c>
      <c r="D284" s="60">
        <f t="shared" si="16"/>
        <v>0</v>
      </c>
      <c r="E284" s="61">
        <f t="shared" si="16"/>
        <v>0</v>
      </c>
      <c r="F284" s="60">
        <f t="shared" si="16"/>
        <v>0</v>
      </c>
      <c r="G284" s="61">
        <f t="shared" si="16"/>
        <v>0</v>
      </c>
      <c r="H284" s="60">
        <f t="shared" si="16"/>
        <v>0</v>
      </c>
      <c r="I284" s="61">
        <f t="shared" si="16"/>
        <v>0</v>
      </c>
      <c r="J284" s="60">
        <f t="shared" si="16"/>
        <v>0</v>
      </c>
      <c r="K284" s="61">
        <f t="shared" si="16"/>
        <v>0</v>
      </c>
      <c r="L284" s="22">
        <f t="shared" si="13"/>
        <v>0</v>
      </c>
    </row>
    <row r="285" spans="1:12" ht="15">
      <c r="A285" s="34">
        <f t="shared" si="14"/>
        <v>76</v>
      </c>
      <c r="B285" s="57">
        <f aca="true" t="shared" si="17" ref="B285:K289">B157</f>
        <v>0</v>
      </c>
      <c r="C285" s="64">
        <f t="shared" si="17"/>
        <v>0</v>
      </c>
      <c r="D285" s="60">
        <f t="shared" si="17"/>
        <v>0</v>
      </c>
      <c r="E285" s="61">
        <f t="shared" si="17"/>
        <v>0</v>
      </c>
      <c r="F285" s="60">
        <f t="shared" si="17"/>
        <v>0</v>
      </c>
      <c r="G285" s="61">
        <f t="shared" si="17"/>
        <v>0</v>
      </c>
      <c r="H285" s="60">
        <f t="shared" si="17"/>
        <v>0</v>
      </c>
      <c r="I285" s="61">
        <f t="shared" si="17"/>
        <v>0</v>
      </c>
      <c r="J285" s="60">
        <f t="shared" si="17"/>
        <v>0</v>
      </c>
      <c r="K285" s="61">
        <f t="shared" si="17"/>
        <v>0</v>
      </c>
      <c r="L285" s="22">
        <f t="shared" si="13"/>
        <v>0</v>
      </c>
    </row>
    <row r="286" spans="1:12" ht="15">
      <c r="A286" s="34">
        <f t="shared" si="14"/>
        <v>77</v>
      </c>
      <c r="B286" s="57">
        <f t="shared" si="17"/>
        <v>0</v>
      </c>
      <c r="C286" s="64">
        <f t="shared" si="17"/>
        <v>0</v>
      </c>
      <c r="D286" s="60">
        <f t="shared" si="17"/>
        <v>0</v>
      </c>
      <c r="E286" s="61">
        <f t="shared" si="17"/>
        <v>0</v>
      </c>
      <c r="F286" s="60">
        <f t="shared" si="17"/>
        <v>0</v>
      </c>
      <c r="G286" s="61">
        <f t="shared" si="17"/>
        <v>0</v>
      </c>
      <c r="H286" s="60">
        <f t="shared" si="17"/>
        <v>0</v>
      </c>
      <c r="I286" s="61">
        <f t="shared" si="17"/>
        <v>0</v>
      </c>
      <c r="J286" s="60">
        <f t="shared" si="17"/>
        <v>0</v>
      </c>
      <c r="K286" s="61">
        <f t="shared" si="17"/>
        <v>0</v>
      </c>
      <c r="L286" s="22">
        <f t="shared" si="13"/>
        <v>0</v>
      </c>
    </row>
    <row r="287" spans="1:12" ht="15">
      <c r="A287" s="34">
        <f t="shared" si="14"/>
        <v>78</v>
      </c>
      <c r="B287" s="57">
        <f t="shared" si="17"/>
        <v>0</v>
      </c>
      <c r="C287" s="64">
        <f t="shared" si="17"/>
        <v>0</v>
      </c>
      <c r="D287" s="60">
        <f t="shared" si="17"/>
        <v>0</v>
      </c>
      <c r="E287" s="61">
        <f t="shared" si="17"/>
        <v>0</v>
      </c>
      <c r="F287" s="60">
        <f t="shared" si="17"/>
        <v>0</v>
      </c>
      <c r="G287" s="61">
        <f t="shared" si="17"/>
        <v>0</v>
      </c>
      <c r="H287" s="60">
        <f t="shared" si="17"/>
        <v>0</v>
      </c>
      <c r="I287" s="61">
        <f t="shared" si="17"/>
        <v>0</v>
      </c>
      <c r="J287" s="60">
        <f t="shared" si="17"/>
        <v>0</v>
      </c>
      <c r="K287" s="61">
        <f t="shared" si="17"/>
        <v>0</v>
      </c>
      <c r="L287" s="22">
        <f t="shared" si="13"/>
        <v>0</v>
      </c>
    </row>
    <row r="288" spans="1:12" ht="15">
      <c r="A288" s="34">
        <f t="shared" si="14"/>
        <v>79</v>
      </c>
      <c r="B288" s="57">
        <f t="shared" si="17"/>
        <v>0</v>
      </c>
      <c r="C288" s="64">
        <f t="shared" si="17"/>
        <v>0</v>
      </c>
      <c r="D288" s="60">
        <f t="shared" si="17"/>
        <v>0</v>
      </c>
      <c r="E288" s="61">
        <f t="shared" si="17"/>
        <v>0</v>
      </c>
      <c r="F288" s="60">
        <f t="shared" si="17"/>
        <v>0</v>
      </c>
      <c r="G288" s="61">
        <f t="shared" si="17"/>
        <v>0</v>
      </c>
      <c r="H288" s="60">
        <f t="shared" si="17"/>
        <v>0</v>
      </c>
      <c r="I288" s="61">
        <f t="shared" si="17"/>
        <v>0</v>
      </c>
      <c r="J288" s="60">
        <f t="shared" si="17"/>
        <v>0</v>
      </c>
      <c r="K288" s="61">
        <f t="shared" si="17"/>
        <v>0</v>
      </c>
      <c r="L288" s="22">
        <f t="shared" si="13"/>
        <v>0</v>
      </c>
    </row>
    <row r="289" spans="1:12" ht="15">
      <c r="A289" s="34">
        <f t="shared" si="14"/>
        <v>80</v>
      </c>
      <c r="B289" s="57">
        <f t="shared" si="17"/>
        <v>0</v>
      </c>
      <c r="C289" s="64">
        <f t="shared" si="17"/>
        <v>0</v>
      </c>
      <c r="D289" s="60">
        <f t="shared" si="17"/>
        <v>0</v>
      </c>
      <c r="E289" s="61">
        <f t="shared" si="17"/>
        <v>0</v>
      </c>
      <c r="F289" s="60">
        <f t="shared" si="17"/>
        <v>0</v>
      </c>
      <c r="G289" s="61">
        <f t="shared" si="17"/>
        <v>0</v>
      </c>
      <c r="H289" s="60">
        <f t="shared" si="17"/>
        <v>0</v>
      </c>
      <c r="I289" s="61">
        <f t="shared" si="17"/>
        <v>0</v>
      </c>
      <c r="J289" s="60">
        <f t="shared" si="17"/>
        <v>0</v>
      </c>
      <c r="K289" s="61">
        <f t="shared" si="17"/>
        <v>0</v>
      </c>
      <c r="L289" s="22">
        <f t="shared" si="13"/>
        <v>0</v>
      </c>
    </row>
    <row r="290" spans="1:12" ht="15">
      <c r="A290" s="34">
        <f t="shared" si="14"/>
        <v>81</v>
      </c>
      <c r="B290" s="57">
        <f aca="true" t="shared" si="18" ref="B290:K294">B167</f>
        <v>0</v>
      </c>
      <c r="C290" s="64">
        <f t="shared" si="18"/>
        <v>0</v>
      </c>
      <c r="D290" s="60">
        <f t="shared" si="18"/>
        <v>0</v>
      </c>
      <c r="E290" s="61">
        <f t="shared" si="18"/>
        <v>0</v>
      </c>
      <c r="F290" s="60">
        <f t="shared" si="18"/>
        <v>0</v>
      </c>
      <c r="G290" s="61">
        <f t="shared" si="18"/>
        <v>0</v>
      </c>
      <c r="H290" s="60">
        <f t="shared" si="18"/>
        <v>0</v>
      </c>
      <c r="I290" s="61">
        <f t="shared" si="18"/>
        <v>0</v>
      </c>
      <c r="J290" s="60">
        <f t="shared" si="18"/>
        <v>0</v>
      </c>
      <c r="K290" s="61">
        <f t="shared" si="18"/>
        <v>0</v>
      </c>
      <c r="L290" s="22">
        <f t="shared" si="13"/>
        <v>0</v>
      </c>
    </row>
    <row r="291" spans="1:12" ht="15">
      <c r="A291" s="34">
        <f t="shared" si="14"/>
        <v>82</v>
      </c>
      <c r="B291" s="57">
        <f t="shared" si="18"/>
        <v>0</v>
      </c>
      <c r="C291" s="64">
        <f t="shared" si="18"/>
        <v>0</v>
      </c>
      <c r="D291" s="60">
        <f t="shared" si="18"/>
        <v>0</v>
      </c>
      <c r="E291" s="61">
        <f t="shared" si="18"/>
        <v>0</v>
      </c>
      <c r="F291" s="60">
        <f t="shared" si="18"/>
        <v>0</v>
      </c>
      <c r="G291" s="61">
        <f t="shared" si="18"/>
        <v>0</v>
      </c>
      <c r="H291" s="60">
        <f t="shared" si="18"/>
        <v>0</v>
      </c>
      <c r="I291" s="61">
        <f t="shared" si="18"/>
        <v>0</v>
      </c>
      <c r="J291" s="60">
        <f t="shared" si="18"/>
        <v>0</v>
      </c>
      <c r="K291" s="61">
        <f t="shared" si="18"/>
        <v>0</v>
      </c>
      <c r="L291" s="22">
        <f t="shared" si="13"/>
        <v>0</v>
      </c>
    </row>
    <row r="292" spans="1:12" ht="15">
      <c r="A292" s="34">
        <f t="shared" si="14"/>
        <v>83</v>
      </c>
      <c r="B292" s="57">
        <f t="shared" si="18"/>
        <v>0</v>
      </c>
      <c r="C292" s="64">
        <f t="shared" si="18"/>
        <v>0</v>
      </c>
      <c r="D292" s="60">
        <f t="shared" si="18"/>
        <v>0</v>
      </c>
      <c r="E292" s="61">
        <f t="shared" si="18"/>
        <v>0</v>
      </c>
      <c r="F292" s="60">
        <f t="shared" si="18"/>
        <v>0</v>
      </c>
      <c r="G292" s="61">
        <f t="shared" si="18"/>
        <v>0</v>
      </c>
      <c r="H292" s="60">
        <f t="shared" si="18"/>
        <v>0</v>
      </c>
      <c r="I292" s="61">
        <f t="shared" si="18"/>
        <v>0</v>
      </c>
      <c r="J292" s="60">
        <f t="shared" si="18"/>
        <v>0</v>
      </c>
      <c r="K292" s="61">
        <f t="shared" si="18"/>
        <v>0</v>
      </c>
      <c r="L292" s="22">
        <f t="shared" si="13"/>
        <v>0</v>
      </c>
    </row>
    <row r="293" spans="1:12" ht="15">
      <c r="A293" s="34">
        <f t="shared" si="14"/>
        <v>84</v>
      </c>
      <c r="B293" s="57">
        <f t="shared" si="18"/>
        <v>0</v>
      </c>
      <c r="C293" s="64">
        <f t="shared" si="18"/>
        <v>0</v>
      </c>
      <c r="D293" s="60">
        <f t="shared" si="18"/>
        <v>0</v>
      </c>
      <c r="E293" s="61">
        <f t="shared" si="18"/>
        <v>0</v>
      </c>
      <c r="F293" s="60">
        <f t="shared" si="18"/>
        <v>0</v>
      </c>
      <c r="G293" s="61">
        <f t="shared" si="18"/>
        <v>0</v>
      </c>
      <c r="H293" s="60">
        <f t="shared" si="18"/>
        <v>0</v>
      </c>
      <c r="I293" s="61">
        <f t="shared" si="18"/>
        <v>0</v>
      </c>
      <c r="J293" s="60">
        <f t="shared" si="18"/>
        <v>0</v>
      </c>
      <c r="K293" s="61">
        <f t="shared" si="18"/>
        <v>0</v>
      </c>
      <c r="L293" s="22">
        <f t="shared" si="13"/>
        <v>0</v>
      </c>
    </row>
    <row r="294" spans="1:12" ht="15">
      <c r="A294" s="34">
        <f t="shared" si="14"/>
        <v>85</v>
      </c>
      <c r="B294" s="57">
        <f t="shared" si="18"/>
        <v>0</v>
      </c>
      <c r="C294" s="64">
        <f t="shared" si="18"/>
        <v>0</v>
      </c>
      <c r="D294" s="60">
        <f t="shared" si="18"/>
        <v>0</v>
      </c>
      <c r="E294" s="61">
        <f t="shared" si="18"/>
        <v>0</v>
      </c>
      <c r="F294" s="60">
        <f t="shared" si="18"/>
        <v>0</v>
      </c>
      <c r="G294" s="61">
        <f t="shared" si="18"/>
        <v>0</v>
      </c>
      <c r="H294" s="60">
        <f t="shared" si="18"/>
        <v>0</v>
      </c>
      <c r="I294" s="61">
        <f t="shared" si="18"/>
        <v>0</v>
      </c>
      <c r="J294" s="60">
        <f t="shared" si="18"/>
        <v>0</v>
      </c>
      <c r="K294" s="61">
        <f t="shared" si="18"/>
        <v>0</v>
      </c>
      <c r="L294" s="22">
        <f t="shared" si="13"/>
        <v>0</v>
      </c>
    </row>
    <row r="295" spans="1:12" ht="15">
      <c r="A295" s="34">
        <f t="shared" si="14"/>
        <v>86</v>
      </c>
      <c r="B295" s="57">
        <f aca="true" t="shared" si="19" ref="B295:K299">B177</f>
        <v>0</v>
      </c>
      <c r="C295" s="64">
        <f t="shared" si="19"/>
        <v>0</v>
      </c>
      <c r="D295" s="60">
        <f t="shared" si="19"/>
        <v>0</v>
      </c>
      <c r="E295" s="61">
        <f t="shared" si="19"/>
        <v>0</v>
      </c>
      <c r="F295" s="60">
        <f t="shared" si="19"/>
        <v>0</v>
      </c>
      <c r="G295" s="61">
        <f t="shared" si="19"/>
        <v>0</v>
      </c>
      <c r="H295" s="60">
        <f t="shared" si="19"/>
        <v>0</v>
      </c>
      <c r="I295" s="61">
        <f t="shared" si="19"/>
        <v>0</v>
      </c>
      <c r="J295" s="60">
        <f t="shared" si="19"/>
        <v>0</v>
      </c>
      <c r="K295" s="61">
        <f t="shared" si="19"/>
        <v>0</v>
      </c>
      <c r="L295" s="22">
        <f t="shared" si="13"/>
        <v>0</v>
      </c>
    </row>
    <row r="296" spans="1:12" ht="15">
      <c r="A296" s="34">
        <f t="shared" si="14"/>
        <v>87</v>
      </c>
      <c r="B296" s="57">
        <f t="shared" si="19"/>
        <v>0</v>
      </c>
      <c r="C296" s="64">
        <f t="shared" si="19"/>
        <v>0</v>
      </c>
      <c r="D296" s="60">
        <f t="shared" si="19"/>
        <v>0</v>
      </c>
      <c r="E296" s="61">
        <f t="shared" si="19"/>
        <v>0</v>
      </c>
      <c r="F296" s="60">
        <f t="shared" si="19"/>
        <v>0</v>
      </c>
      <c r="G296" s="61">
        <f t="shared" si="19"/>
        <v>0</v>
      </c>
      <c r="H296" s="60">
        <f t="shared" si="19"/>
        <v>0</v>
      </c>
      <c r="I296" s="61">
        <f t="shared" si="19"/>
        <v>0</v>
      </c>
      <c r="J296" s="60">
        <f t="shared" si="19"/>
        <v>0</v>
      </c>
      <c r="K296" s="61">
        <f t="shared" si="19"/>
        <v>0</v>
      </c>
      <c r="L296" s="22">
        <f t="shared" si="13"/>
        <v>0</v>
      </c>
    </row>
    <row r="297" spans="1:12" ht="15">
      <c r="A297" s="34">
        <f t="shared" si="14"/>
        <v>88</v>
      </c>
      <c r="B297" s="57">
        <f t="shared" si="19"/>
        <v>0</v>
      </c>
      <c r="C297" s="64">
        <f t="shared" si="19"/>
        <v>0</v>
      </c>
      <c r="D297" s="60">
        <f t="shared" si="19"/>
        <v>0</v>
      </c>
      <c r="E297" s="61">
        <f t="shared" si="19"/>
        <v>0</v>
      </c>
      <c r="F297" s="60">
        <f t="shared" si="19"/>
        <v>0</v>
      </c>
      <c r="G297" s="61">
        <f t="shared" si="19"/>
        <v>0</v>
      </c>
      <c r="H297" s="60">
        <f t="shared" si="19"/>
        <v>0</v>
      </c>
      <c r="I297" s="61">
        <f t="shared" si="19"/>
        <v>0</v>
      </c>
      <c r="J297" s="60">
        <f t="shared" si="19"/>
        <v>0</v>
      </c>
      <c r="K297" s="61">
        <f t="shared" si="19"/>
        <v>0</v>
      </c>
      <c r="L297" s="22">
        <f t="shared" si="13"/>
        <v>0</v>
      </c>
    </row>
    <row r="298" spans="1:12" ht="15">
      <c r="A298" s="34">
        <f t="shared" si="14"/>
        <v>89</v>
      </c>
      <c r="B298" s="57">
        <f t="shared" si="19"/>
        <v>0</v>
      </c>
      <c r="C298" s="64">
        <f t="shared" si="19"/>
        <v>0</v>
      </c>
      <c r="D298" s="60">
        <f t="shared" si="19"/>
        <v>0</v>
      </c>
      <c r="E298" s="61">
        <f t="shared" si="19"/>
        <v>0</v>
      </c>
      <c r="F298" s="60">
        <f t="shared" si="19"/>
        <v>0</v>
      </c>
      <c r="G298" s="61">
        <f t="shared" si="19"/>
        <v>0</v>
      </c>
      <c r="H298" s="60">
        <f t="shared" si="19"/>
        <v>0</v>
      </c>
      <c r="I298" s="61">
        <f t="shared" si="19"/>
        <v>0</v>
      </c>
      <c r="J298" s="60">
        <f t="shared" si="19"/>
        <v>0</v>
      </c>
      <c r="K298" s="61">
        <f t="shared" si="19"/>
        <v>0</v>
      </c>
      <c r="L298" s="22">
        <f t="shared" si="13"/>
        <v>0</v>
      </c>
    </row>
    <row r="299" spans="1:12" ht="15">
      <c r="A299" s="34">
        <f t="shared" si="14"/>
        <v>90</v>
      </c>
      <c r="B299" s="57">
        <f t="shared" si="19"/>
        <v>0</v>
      </c>
      <c r="C299" s="64">
        <f t="shared" si="19"/>
        <v>0</v>
      </c>
      <c r="D299" s="60">
        <f t="shared" si="19"/>
        <v>0</v>
      </c>
      <c r="E299" s="61">
        <f t="shared" si="19"/>
        <v>0</v>
      </c>
      <c r="F299" s="60">
        <f t="shared" si="19"/>
        <v>0</v>
      </c>
      <c r="G299" s="61">
        <f t="shared" si="19"/>
        <v>0</v>
      </c>
      <c r="H299" s="60">
        <f t="shared" si="19"/>
        <v>0</v>
      </c>
      <c r="I299" s="61">
        <f t="shared" si="19"/>
        <v>0</v>
      </c>
      <c r="J299" s="60">
        <f t="shared" si="19"/>
        <v>0</v>
      </c>
      <c r="K299" s="61">
        <f t="shared" si="19"/>
        <v>0</v>
      </c>
      <c r="L299" s="22">
        <f t="shared" si="13"/>
        <v>0</v>
      </c>
    </row>
    <row r="300" spans="1:12" ht="15">
      <c r="A300" s="34">
        <f t="shared" si="14"/>
        <v>91</v>
      </c>
      <c r="B300" s="57">
        <f aca="true" t="shared" si="20" ref="B300:K304">B187</f>
        <v>0</v>
      </c>
      <c r="C300" s="64">
        <f t="shared" si="20"/>
        <v>0</v>
      </c>
      <c r="D300" s="60">
        <f t="shared" si="20"/>
        <v>0</v>
      </c>
      <c r="E300" s="61">
        <f t="shared" si="20"/>
        <v>0</v>
      </c>
      <c r="F300" s="60">
        <f t="shared" si="20"/>
        <v>0</v>
      </c>
      <c r="G300" s="61">
        <f t="shared" si="20"/>
        <v>0</v>
      </c>
      <c r="H300" s="60">
        <f t="shared" si="20"/>
        <v>0</v>
      </c>
      <c r="I300" s="61">
        <f t="shared" si="20"/>
        <v>0</v>
      </c>
      <c r="J300" s="60">
        <f t="shared" si="20"/>
        <v>0</v>
      </c>
      <c r="K300" s="61">
        <f t="shared" si="20"/>
        <v>0</v>
      </c>
      <c r="L300" s="22">
        <f t="shared" si="13"/>
        <v>0</v>
      </c>
    </row>
    <row r="301" spans="1:12" ht="15">
      <c r="A301" s="34">
        <f t="shared" si="14"/>
        <v>92</v>
      </c>
      <c r="B301" s="57">
        <f t="shared" si="20"/>
        <v>0</v>
      </c>
      <c r="C301" s="64">
        <f t="shared" si="20"/>
        <v>0</v>
      </c>
      <c r="D301" s="60">
        <f t="shared" si="20"/>
        <v>0</v>
      </c>
      <c r="E301" s="61">
        <f t="shared" si="20"/>
        <v>0</v>
      </c>
      <c r="F301" s="60">
        <f t="shared" si="20"/>
        <v>0</v>
      </c>
      <c r="G301" s="61">
        <f t="shared" si="20"/>
        <v>0</v>
      </c>
      <c r="H301" s="60">
        <f t="shared" si="20"/>
        <v>0</v>
      </c>
      <c r="I301" s="61">
        <f t="shared" si="20"/>
        <v>0</v>
      </c>
      <c r="J301" s="60">
        <f t="shared" si="20"/>
        <v>0</v>
      </c>
      <c r="K301" s="61">
        <f t="shared" si="20"/>
        <v>0</v>
      </c>
      <c r="L301" s="22">
        <f t="shared" si="13"/>
        <v>0</v>
      </c>
    </row>
    <row r="302" spans="1:12" ht="15">
      <c r="A302" s="34">
        <f t="shared" si="14"/>
        <v>93</v>
      </c>
      <c r="B302" s="57">
        <f t="shared" si="20"/>
        <v>0</v>
      </c>
      <c r="C302" s="64">
        <f t="shared" si="20"/>
        <v>0</v>
      </c>
      <c r="D302" s="60">
        <f t="shared" si="20"/>
        <v>0</v>
      </c>
      <c r="E302" s="61">
        <f t="shared" si="20"/>
        <v>0</v>
      </c>
      <c r="F302" s="60">
        <f t="shared" si="20"/>
        <v>0</v>
      </c>
      <c r="G302" s="61">
        <f t="shared" si="20"/>
        <v>0</v>
      </c>
      <c r="H302" s="60">
        <f t="shared" si="20"/>
        <v>0</v>
      </c>
      <c r="I302" s="61">
        <f t="shared" si="20"/>
        <v>0</v>
      </c>
      <c r="J302" s="60">
        <f t="shared" si="20"/>
        <v>0</v>
      </c>
      <c r="K302" s="61">
        <f t="shared" si="20"/>
        <v>0</v>
      </c>
      <c r="L302" s="22">
        <f t="shared" si="13"/>
        <v>0</v>
      </c>
    </row>
    <row r="303" spans="1:12" ht="15">
      <c r="A303" s="34">
        <f t="shared" si="14"/>
        <v>94</v>
      </c>
      <c r="B303" s="57">
        <f t="shared" si="20"/>
        <v>0</v>
      </c>
      <c r="C303" s="64">
        <f t="shared" si="20"/>
        <v>0</v>
      </c>
      <c r="D303" s="60">
        <f t="shared" si="20"/>
        <v>0</v>
      </c>
      <c r="E303" s="61">
        <f t="shared" si="20"/>
        <v>0</v>
      </c>
      <c r="F303" s="60">
        <f t="shared" si="20"/>
        <v>0</v>
      </c>
      <c r="G303" s="61">
        <f t="shared" si="20"/>
        <v>0</v>
      </c>
      <c r="H303" s="60">
        <f t="shared" si="20"/>
        <v>0</v>
      </c>
      <c r="I303" s="61">
        <f t="shared" si="20"/>
        <v>0</v>
      </c>
      <c r="J303" s="60">
        <f t="shared" si="20"/>
        <v>0</v>
      </c>
      <c r="K303" s="61">
        <f t="shared" si="20"/>
        <v>0</v>
      </c>
      <c r="L303" s="22">
        <f t="shared" si="13"/>
        <v>0</v>
      </c>
    </row>
    <row r="304" spans="1:12" ht="15">
      <c r="A304" s="34">
        <f t="shared" si="14"/>
        <v>95</v>
      </c>
      <c r="B304" s="57">
        <f t="shared" si="20"/>
        <v>0</v>
      </c>
      <c r="C304" s="64">
        <f t="shared" si="20"/>
        <v>0</v>
      </c>
      <c r="D304" s="60">
        <f t="shared" si="20"/>
        <v>0</v>
      </c>
      <c r="E304" s="61">
        <f t="shared" si="20"/>
        <v>0</v>
      </c>
      <c r="F304" s="60">
        <f t="shared" si="20"/>
        <v>0</v>
      </c>
      <c r="G304" s="61">
        <f t="shared" si="20"/>
        <v>0</v>
      </c>
      <c r="H304" s="60">
        <f t="shared" si="20"/>
        <v>0</v>
      </c>
      <c r="I304" s="61">
        <f t="shared" si="20"/>
        <v>0</v>
      </c>
      <c r="J304" s="60">
        <f t="shared" si="20"/>
        <v>0</v>
      </c>
      <c r="K304" s="61">
        <f t="shared" si="20"/>
        <v>0</v>
      </c>
      <c r="L304" s="22">
        <f t="shared" si="13"/>
        <v>0</v>
      </c>
    </row>
    <row r="305" spans="1:12" ht="15">
      <c r="A305" s="34">
        <f t="shared" si="14"/>
        <v>96</v>
      </c>
      <c r="B305" s="57">
        <f aca="true" t="shared" si="21" ref="B305:K309">B197</f>
        <v>0</v>
      </c>
      <c r="C305" s="64">
        <f t="shared" si="21"/>
        <v>0</v>
      </c>
      <c r="D305" s="60">
        <f t="shared" si="21"/>
        <v>0</v>
      </c>
      <c r="E305" s="61">
        <f t="shared" si="21"/>
        <v>0</v>
      </c>
      <c r="F305" s="60">
        <f t="shared" si="21"/>
        <v>0</v>
      </c>
      <c r="G305" s="61">
        <f t="shared" si="21"/>
        <v>0</v>
      </c>
      <c r="H305" s="60">
        <f t="shared" si="21"/>
        <v>0</v>
      </c>
      <c r="I305" s="61">
        <f t="shared" si="21"/>
        <v>0</v>
      </c>
      <c r="J305" s="60">
        <f t="shared" si="21"/>
        <v>0</v>
      </c>
      <c r="K305" s="61">
        <f t="shared" si="21"/>
        <v>0</v>
      </c>
      <c r="L305" s="22">
        <f t="shared" si="13"/>
        <v>0</v>
      </c>
    </row>
    <row r="306" spans="1:12" ht="15">
      <c r="A306" s="34">
        <f t="shared" si="14"/>
        <v>97</v>
      </c>
      <c r="B306" s="57">
        <f t="shared" si="21"/>
        <v>0</v>
      </c>
      <c r="C306" s="64">
        <f t="shared" si="21"/>
        <v>0</v>
      </c>
      <c r="D306" s="60">
        <f t="shared" si="21"/>
        <v>0</v>
      </c>
      <c r="E306" s="61">
        <f t="shared" si="21"/>
        <v>0</v>
      </c>
      <c r="F306" s="60">
        <f t="shared" si="21"/>
        <v>0</v>
      </c>
      <c r="G306" s="61">
        <f t="shared" si="21"/>
        <v>0</v>
      </c>
      <c r="H306" s="60">
        <f t="shared" si="21"/>
        <v>0</v>
      </c>
      <c r="I306" s="61">
        <f t="shared" si="21"/>
        <v>0</v>
      </c>
      <c r="J306" s="60">
        <f t="shared" si="21"/>
        <v>0</v>
      </c>
      <c r="K306" s="61">
        <f t="shared" si="21"/>
        <v>0</v>
      </c>
      <c r="L306" s="22">
        <f t="shared" si="13"/>
        <v>0</v>
      </c>
    </row>
    <row r="307" spans="1:12" ht="15">
      <c r="A307" s="34">
        <f t="shared" si="14"/>
        <v>98</v>
      </c>
      <c r="B307" s="57">
        <f t="shared" si="21"/>
        <v>0</v>
      </c>
      <c r="C307" s="64">
        <f t="shared" si="21"/>
        <v>0</v>
      </c>
      <c r="D307" s="60">
        <f t="shared" si="21"/>
        <v>0</v>
      </c>
      <c r="E307" s="61">
        <f t="shared" si="21"/>
        <v>0</v>
      </c>
      <c r="F307" s="60">
        <f t="shared" si="21"/>
        <v>0</v>
      </c>
      <c r="G307" s="61">
        <f t="shared" si="21"/>
        <v>0</v>
      </c>
      <c r="H307" s="60">
        <f t="shared" si="21"/>
        <v>0</v>
      </c>
      <c r="I307" s="61">
        <f t="shared" si="21"/>
        <v>0</v>
      </c>
      <c r="J307" s="60">
        <f t="shared" si="21"/>
        <v>0</v>
      </c>
      <c r="K307" s="61">
        <f t="shared" si="21"/>
        <v>0</v>
      </c>
      <c r="L307" s="22">
        <f t="shared" si="13"/>
        <v>0</v>
      </c>
    </row>
    <row r="308" spans="1:12" ht="15">
      <c r="A308" s="34">
        <f t="shared" si="14"/>
        <v>99</v>
      </c>
      <c r="B308" s="57">
        <f t="shared" si="21"/>
        <v>0</v>
      </c>
      <c r="C308" s="64">
        <f t="shared" si="21"/>
        <v>0</v>
      </c>
      <c r="D308" s="60">
        <f t="shared" si="21"/>
        <v>0</v>
      </c>
      <c r="E308" s="61">
        <f t="shared" si="21"/>
        <v>0</v>
      </c>
      <c r="F308" s="60">
        <f t="shared" si="21"/>
        <v>0</v>
      </c>
      <c r="G308" s="61">
        <f t="shared" si="21"/>
        <v>0</v>
      </c>
      <c r="H308" s="60">
        <f t="shared" si="21"/>
        <v>0</v>
      </c>
      <c r="I308" s="61">
        <f t="shared" si="21"/>
        <v>0</v>
      </c>
      <c r="J308" s="60">
        <f t="shared" si="21"/>
        <v>0</v>
      </c>
      <c r="K308" s="61">
        <f t="shared" si="21"/>
        <v>0</v>
      </c>
      <c r="L308" s="22">
        <f t="shared" si="13"/>
        <v>0</v>
      </c>
    </row>
    <row r="309" spans="1:12" ht="15.75" thickBot="1">
      <c r="A309" s="45">
        <f t="shared" si="14"/>
        <v>100</v>
      </c>
      <c r="B309" s="59">
        <f t="shared" si="21"/>
        <v>0</v>
      </c>
      <c r="C309" s="65">
        <f t="shared" si="21"/>
        <v>0</v>
      </c>
      <c r="D309" s="62">
        <f t="shared" si="21"/>
        <v>0</v>
      </c>
      <c r="E309" s="63">
        <f t="shared" si="21"/>
        <v>0</v>
      </c>
      <c r="F309" s="62">
        <f t="shared" si="21"/>
        <v>0</v>
      </c>
      <c r="G309" s="63">
        <f t="shared" si="21"/>
        <v>0</v>
      </c>
      <c r="H309" s="62">
        <f t="shared" si="21"/>
        <v>0</v>
      </c>
      <c r="I309" s="63">
        <f t="shared" si="21"/>
        <v>0</v>
      </c>
      <c r="J309" s="62">
        <f t="shared" si="21"/>
        <v>0</v>
      </c>
      <c r="K309" s="63">
        <f t="shared" si="21"/>
        <v>0</v>
      </c>
      <c r="L309" s="28">
        <f t="shared" si="13"/>
        <v>0</v>
      </c>
    </row>
  </sheetData>
  <sheetProtection password="CC7B" sheet="1" objects="1" scenarios="1" selectLockedCells="1"/>
  <mergeCells count="88">
    <mergeCell ref="J175:K175"/>
    <mergeCell ref="D208:E208"/>
    <mergeCell ref="F208:G208"/>
    <mergeCell ref="H208:I208"/>
    <mergeCell ref="J208:K208"/>
    <mergeCell ref="D185:E185"/>
    <mergeCell ref="F185:G185"/>
    <mergeCell ref="H185:I185"/>
    <mergeCell ref="J185:K185"/>
    <mergeCell ref="H155:I155"/>
    <mergeCell ref="J155:K155"/>
    <mergeCell ref="A205:B205"/>
    <mergeCell ref="D195:E195"/>
    <mergeCell ref="F195:G195"/>
    <mergeCell ref="H195:I195"/>
    <mergeCell ref="J195:K195"/>
    <mergeCell ref="D175:E175"/>
    <mergeCell ref="F175:G175"/>
    <mergeCell ref="H175:I175"/>
    <mergeCell ref="D145:E145"/>
    <mergeCell ref="F145:G145"/>
    <mergeCell ref="H145:I145"/>
    <mergeCell ref="J145:K145"/>
    <mergeCell ref="D165:E165"/>
    <mergeCell ref="F165:G165"/>
    <mergeCell ref="H165:I165"/>
    <mergeCell ref="J165:K165"/>
    <mergeCell ref="D155:E155"/>
    <mergeCell ref="F155:G155"/>
    <mergeCell ref="D115:E115"/>
    <mergeCell ref="F115:G115"/>
    <mergeCell ref="H115:I115"/>
    <mergeCell ref="J115:K115"/>
    <mergeCell ref="D125:E125"/>
    <mergeCell ref="F125:G125"/>
    <mergeCell ref="H125:I125"/>
    <mergeCell ref="J125:K125"/>
    <mergeCell ref="H95:I95"/>
    <mergeCell ref="J95:K95"/>
    <mergeCell ref="D105:E105"/>
    <mergeCell ref="F105:G105"/>
    <mergeCell ref="H105:I105"/>
    <mergeCell ref="J105:K105"/>
    <mergeCell ref="D85:E85"/>
    <mergeCell ref="F85:G85"/>
    <mergeCell ref="H85:I85"/>
    <mergeCell ref="J85:K85"/>
    <mergeCell ref="D135:E135"/>
    <mergeCell ref="F135:G135"/>
    <mergeCell ref="H135:I135"/>
    <mergeCell ref="J135:K135"/>
    <mergeCell ref="D95:E95"/>
    <mergeCell ref="F95:G95"/>
    <mergeCell ref="D65:E65"/>
    <mergeCell ref="F65:G65"/>
    <mergeCell ref="H65:I65"/>
    <mergeCell ref="J65:K65"/>
    <mergeCell ref="D75:E75"/>
    <mergeCell ref="F75:G75"/>
    <mergeCell ref="H75:I75"/>
    <mergeCell ref="J75:K75"/>
    <mergeCell ref="D45:E45"/>
    <mergeCell ref="F45:G45"/>
    <mergeCell ref="H45:I45"/>
    <mergeCell ref="J45:K45"/>
    <mergeCell ref="D55:E55"/>
    <mergeCell ref="F55:G55"/>
    <mergeCell ref="H55:I55"/>
    <mergeCell ref="J55:K55"/>
    <mergeCell ref="J5:K5"/>
    <mergeCell ref="D15:E15"/>
    <mergeCell ref="F15:G15"/>
    <mergeCell ref="H15:I15"/>
    <mergeCell ref="J15:K15"/>
    <mergeCell ref="D35:E35"/>
    <mergeCell ref="F35:G35"/>
    <mergeCell ref="H35:I35"/>
    <mergeCell ref="J35:K35"/>
    <mergeCell ref="D25:E25"/>
    <mergeCell ref="F25:G25"/>
    <mergeCell ref="H25:I25"/>
    <mergeCell ref="J25:K25"/>
    <mergeCell ref="A1:B1"/>
    <mergeCell ref="C1:H1"/>
    <mergeCell ref="A3:B3"/>
    <mergeCell ref="D5:E5"/>
    <mergeCell ref="F5:G5"/>
    <mergeCell ref="H5:I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0"/>
  <dimension ref="A3:N104"/>
  <sheetViews>
    <sheetView showZeros="0" zoomScalePageLayoutView="0" workbookViewId="0" topLeftCell="A13">
      <selection activeCell="A5" sqref="A5"/>
    </sheetView>
  </sheetViews>
  <sheetFormatPr defaultColWidth="9.140625" defaultRowHeight="15"/>
  <cols>
    <col min="1" max="1" width="9.140625" style="2" customWidth="1"/>
    <col min="2" max="2" width="20.00390625" style="2" customWidth="1"/>
    <col min="3" max="3" width="24.421875" style="2" customWidth="1"/>
    <col min="4" max="16384" width="9.140625" style="2" customWidth="1"/>
  </cols>
  <sheetData>
    <row r="2" ht="15.75" thickBot="1"/>
    <row r="3" spans="1:12" ht="15.75" thickBot="1">
      <c r="A3" s="11"/>
      <c r="B3" s="11"/>
      <c r="C3" s="11"/>
      <c r="D3" s="67" t="s">
        <v>0</v>
      </c>
      <c r="E3" s="68"/>
      <c r="F3" s="67" t="s">
        <v>1</v>
      </c>
      <c r="G3" s="68"/>
      <c r="H3" s="67" t="s">
        <v>2</v>
      </c>
      <c r="I3" s="68"/>
      <c r="J3" s="67" t="s">
        <v>13</v>
      </c>
      <c r="K3" s="68"/>
      <c r="L3" s="13"/>
    </row>
    <row r="4" spans="1:14" ht="21" thickBot="1">
      <c r="A4" s="11"/>
      <c r="B4" s="14" t="s">
        <v>3</v>
      </c>
      <c r="C4" s="14" t="s">
        <v>9</v>
      </c>
      <c r="D4" s="15" t="s">
        <v>4</v>
      </c>
      <c r="E4" s="16" t="s">
        <v>5</v>
      </c>
      <c r="F4" s="15" t="s">
        <v>4</v>
      </c>
      <c r="G4" s="16" t="s">
        <v>5</v>
      </c>
      <c r="H4" s="15" t="s">
        <v>4</v>
      </c>
      <c r="I4" s="16" t="s">
        <v>5</v>
      </c>
      <c r="J4" s="15" t="s">
        <v>4</v>
      </c>
      <c r="K4" s="16" t="s">
        <v>5</v>
      </c>
      <c r="L4" s="17" t="s">
        <v>6</v>
      </c>
      <c r="N4" s="18" t="s">
        <v>18</v>
      </c>
    </row>
    <row r="5" spans="1:12" ht="15">
      <c r="A5" s="54">
        <v>1</v>
      </c>
      <c r="B5" s="19" t="str">
        <f>'OCENE SDE'!B244</f>
        <v>AJDA BERGOČ</v>
      </c>
      <c r="C5" s="6" t="str">
        <f>'OCENE SDE'!C244</f>
        <v>OŠ R. JAKOPIČA</v>
      </c>
      <c r="D5" s="20">
        <f>'OCENE SDE'!D244</f>
        <v>10</v>
      </c>
      <c r="E5" s="21">
        <f>'OCENE SDE'!E244</f>
        <v>9.9</v>
      </c>
      <c r="F5" s="20">
        <f>'OCENE SDE'!F244</f>
        <v>10</v>
      </c>
      <c r="G5" s="21">
        <f>'OCENE SDE'!G244</f>
        <v>9.3</v>
      </c>
      <c r="H5" s="20">
        <f>'OCENE SDE'!H244</f>
        <v>10</v>
      </c>
      <c r="I5" s="21">
        <f>'OCENE SDE'!I244</f>
        <v>9.4</v>
      </c>
      <c r="J5" s="20">
        <f>'OCENE SDE'!J244</f>
        <v>10</v>
      </c>
      <c r="K5" s="21">
        <f>'OCENE SDE'!K244</f>
        <v>9.6</v>
      </c>
      <c r="L5" s="22">
        <f>'OCENE SDE'!L244</f>
        <v>38.2</v>
      </c>
    </row>
    <row r="6" spans="1:12" ht="15">
      <c r="A6" s="55">
        <v>2</v>
      </c>
      <c r="B6" s="19" t="str">
        <f>'OCENE SDE'!B240</f>
        <v>ANA PEJIĆ</v>
      </c>
      <c r="C6" s="6" t="str">
        <f>'OCENE SDE'!C240</f>
        <v>OŠ R. JAKOPIČA</v>
      </c>
      <c r="D6" s="20">
        <f>'OCENE SDE'!D240</f>
        <v>10</v>
      </c>
      <c r="E6" s="21">
        <f>'OCENE SDE'!E240</f>
        <v>9.7</v>
      </c>
      <c r="F6" s="20">
        <f>'OCENE SDE'!F240</f>
        <v>10</v>
      </c>
      <c r="G6" s="21">
        <f>'OCENE SDE'!G240</f>
        <v>9.4</v>
      </c>
      <c r="H6" s="20">
        <f>'OCENE SDE'!H240</f>
        <v>9.5</v>
      </c>
      <c r="I6" s="21">
        <f>'OCENE SDE'!I240</f>
        <v>9</v>
      </c>
      <c r="J6" s="20">
        <f>'OCENE SDE'!J240</f>
        <v>10</v>
      </c>
      <c r="K6" s="21">
        <f>'OCENE SDE'!K240</f>
        <v>9.4</v>
      </c>
      <c r="L6" s="22">
        <f>'OCENE SDE'!L240</f>
        <v>37.5</v>
      </c>
    </row>
    <row r="7" spans="1:12" ht="15">
      <c r="A7" s="55">
        <v>3</v>
      </c>
      <c r="B7" s="23" t="str">
        <f>'OCENE SDE'!B211</f>
        <v>VITA OSTERMAN</v>
      </c>
      <c r="C7" s="6" t="str">
        <f>'OCENE SDE'!C211</f>
        <v>OŠ DOB PRI LJ</v>
      </c>
      <c r="D7" s="20">
        <f>'OCENE SDE'!D211</f>
        <v>10</v>
      </c>
      <c r="E7" s="21">
        <f>'OCENE SDE'!E211</f>
        <v>9.6</v>
      </c>
      <c r="F7" s="20">
        <f>'OCENE SDE'!F211</f>
        <v>10</v>
      </c>
      <c r="G7" s="21">
        <f>'OCENE SDE'!G211</f>
        <v>9</v>
      </c>
      <c r="H7" s="20">
        <f>'OCENE SDE'!H211</f>
        <v>9.5</v>
      </c>
      <c r="I7" s="21">
        <f>'OCENE SDE'!I211</f>
        <v>9</v>
      </c>
      <c r="J7" s="20">
        <f>'OCENE SDE'!J211</f>
        <v>10</v>
      </c>
      <c r="K7" s="21">
        <f>'OCENE SDE'!K211</f>
        <v>9.2</v>
      </c>
      <c r="L7" s="22">
        <f>'OCENE SDE'!L211</f>
        <v>36.8</v>
      </c>
    </row>
    <row r="8" spans="1:12" ht="15">
      <c r="A8" s="55">
        <v>4</v>
      </c>
      <c r="B8" s="19" t="str">
        <f>'OCENE SDE'!B229</f>
        <v>TIJA HLADNIK</v>
      </c>
      <c r="C8" s="6" t="str">
        <f>'OCENE SDE'!C229</f>
        <v>OŠ MAKSA PEČARJA</v>
      </c>
      <c r="D8" s="20">
        <f>'OCENE SDE'!D229</f>
        <v>10</v>
      </c>
      <c r="E8" s="21">
        <f>'OCENE SDE'!E229</f>
        <v>9.5</v>
      </c>
      <c r="F8" s="20">
        <f>'OCENE SDE'!F229</f>
        <v>10</v>
      </c>
      <c r="G8" s="21">
        <f>'OCENE SDE'!G229</f>
        <v>9.4</v>
      </c>
      <c r="H8" s="20">
        <f>'OCENE SDE'!H229</f>
        <v>9.5</v>
      </c>
      <c r="I8" s="21">
        <f>'OCENE SDE'!I229</f>
        <v>8.8</v>
      </c>
      <c r="J8" s="20">
        <f>'OCENE SDE'!J229</f>
        <v>10</v>
      </c>
      <c r="K8" s="21">
        <f>'OCENE SDE'!K229</f>
        <v>9.1</v>
      </c>
      <c r="L8" s="22">
        <f>'OCENE SDE'!L229</f>
        <v>36.8</v>
      </c>
    </row>
    <row r="9" spans="1:12" ht="15">
      <c r="A9" s="55">
        <v>5</v>
      </c>
      <c r="B9" s="19" t="str">
        <f>'OCENE SDE'!B237</f>
        <v>LANA LUKIĆ</v>
      </c>
      <c r="C9" s="6" t="str">
        <f>'OCENE SDE'!C237</f>
        <v>OŠ VALENTINA VODNIKA</v>
      </c>
      <c r="D9" s="20">
        <f>'OCENE SDE'!D237</f>
        <v>10</v>
      </c>
      <c r="E9" s="21">
        <f>'OCENE SDE'!E237</f>
        <v>9.6</v>
      </c>
      <c r="F9" s="20">
        <f>'OCENE SDE'!F237</f>
        <v>9.5</v>
      </c>
      <c r="G9" s="21">
        <f>'OCENE SDE'!G237</f>
        <v>9.2</v>
      </c>
      <c r="H9" s="20">
        <f>'OCENE SDE'!H237</f>
        <v>9.5</v>
      </c>
      <c r="I9" s="21">
        <f>'OCENE SDE'!I237</f>
        <v>9</v>
      </c>
      <c r="J9" s="20">
        <f>'OCENE SDE'!J237</f>
        <v>10</v>
      </c>
      <c r="K9" s="21">
        <f>'OCENE SDE'!K237</f>
        <v>9</v>
      </c>
      <c r="L9" s="22">
        <f>'OCENE SDE'!L237</f>
        <v>36.8</v>
      </c>
    </row>
    <row r="10" spans="1:12" ht="15">
      <c r="A10" s="55">
        <v>6</v>
      </c>
      <c r="B10" s="19" t="str">
        <f>'OCENE SDE'!B249</f>
        <v>TEA LOVRIČ</v>
      </c>
      <c r="C10" s="6" t="str">
        <f>'OCENE SDE'!C249</f>
        <v>OŠ MIRANA JARCA</v>
      </c>
      <c r="D10" s="20">
        <f>'OCENE SDE'!D249</f>
        <v>10</v>
      </c>
      <c r="E10" s="21">
        <f>'OCENE SDE'!E249</f>
        <v>9.5</v>
      </c>
      <c r="F10" s="20">
        <f>'OCENE SDE'!F249</f>
        <v>9.5</v>
      </c>
      <c r="G10" s="21">
        <f>'OCENE SDE'!G249</f>
        <v>8.9</v>
      </c>
      <c r="H10" s="20">
        <f>'OCENE SDE'!H249</f>
        <v>10</v>
      </c>
      <c r="I10" s="21">
        <f>'OCENE SDE'!I249</f>
        <v>9.2</v>
      </c>
      <c r="J10" s="20">
        <f>'OCENE SDE'!J249</f>
        <v>9.5</v>
      </c>
      <c r="K10" s="21">
        <f>'OCENE SDE'!K249</f>
        <v>9.2</v>
      </c>
      <c r="L10" s="22">
        <f>'OCENE SDE'!L249</f>
        <v>36.8</v>
      </c>
    </row>
    <row r="11" spans="1:12" ht="15">
      <c r="A11" s="55">
        <v>7</v>
      </c>
      <c r="B11" s="19" t="str">
        <f>'OCENE SDE'!B212</f>
        <v>KIM RANKOVIČ</v>
      </c>
      <c r="C11" s="6" t="str">
        <f>'OCENE SDE'!C212</f>
        <v>OŠ DOB PRI LJ</v>
      </c>
      <c r="D11" s="20">
        <f>'OCENE SDE'!D212</f>
        <v>10</v>
      </c>
      <c r="E11" s="21">
        <f>'OCENE SDE'!E212</f>
        <v>9.6</v>
      </c>
      <c r="F11" s="20">
        <f>'OCENE SDE'!F212</f>
        <v>9.5</v>
      </c>
      <c r="G11" s="21">
        <f>'OCENE SDE'!G212</f>
        <v>9</v>
      </c>
      <c r="H11" s="20">
        <f>'OCENE SDE'!H212</f>
        <v>9.5</v>
      </c>
      <c r="I11" s="21">
        <f>'OCENE SDE'!I212</f>
        <v>8.9</v>
      </c>
      <c r="J11" s="20">
        <f>'OCENE SDE'!J212</f>
        <v>10</v>
      </c>
      <c r="K11" s="21">
        <f>'OCENE SDE'!K212</f>
        <v>9.2</v>
      </c>
      <c r="L11" s="22">
        <f>'OCENE SDE'!L212</f>
        <v>36.7</v>
      </c>
    </row>
    <row r="12" spans="1:12" ht="15">
      <c r="A12" s="55">
        <v>8</v>
      </c>
      <c r="B12" s="19" t="str">
        <f>'OCENE SDE'!B233</f>
        <v>NUŠA MAJCENOVIČ</v>
      </c>
      <c r="C12" s="6" t="str">
        <f>'OCENE SDE'!C233</f>
        <v>OŠ LJUDSKI VRT</v>
      </c>
      <c r="D12" s="20">
        <f>'OCENE SDE'!D233</f>
        <v>10</v>
      </c>
      <c r="E12" s="21">
        <f>'OCENE SDE'!E233</f>
        <v>9.5</v>
      </c>
      <c r="F12" s="20">
        <f>'OCENE SDE'!F233</f>
        <v>10</v>
      </c>
      <c r="G12" s="21">
        <f>'OCENE SDE'!G233</f>
        <v>9.3</v>
      </c>
      <c r="H12" s="20">
        <f>'OCENE SDE'!H233</f>
        <v>10</v>
      </c>
      <c r="I12" s="21">
        <f>'OCENE SDE'!I233</f>
        <v>8.8</v>
      </c>
      <c r="J12" s="20">
        <f>'OCENE SDE'!J233</f>
        <v>9.5</v>
      </c>
      <c r="K12" s="21">
        <f>'OCENE SDE'!K233</f>
        <v>8.9</v>
      </c>
      <c r="L12" s="22">
        <f>'OCENE SDE'!L233</f>
        <v>36.5</v>
      </c>
    </row>
    <row r="13" spans="1:12" ht="15">
      <c r="A13" s="55">
        <v>9</v>
      </c>
      <c r="B13" s="19" t="str">
        <f>'OCENE SDE'!B232</f>
        <v>EVA VESELIČ</v>
      </c>
      <c r="C13" s="6" t="str">
        <f>'OCENE SDE'!C232</f>
        <v>OŠ LJUDSKI VRT</v>
      </c>
      <c r="D13" s="20">
        <f>'OCENE SDE'!D232</f>
        <v>10</v>
      </c>
      <c r="E13" s="21">
        <f>'OCENE SDE'!E232</f>
        <v>9.5</v>
      </c>
      <c r="F13" s="20">
        <f>'OCENE SDE'!F232</f>
        <v>10</v>
      </c>
      <c r="G13" s="21">
        <f>'OCENE SDE'!G232</f>
        <v>8.8</v>
      </c>
      <c r="H13" s="20">
        <f>'OCENE SDE'!H232</f>
        <v>10</v>
      </c>
      <c r="I13" s="21">
        <f>'OCENE SDE'!I232</f>
        <v>8.9</v>
      </c>
      <c r="J13" s="20">
        <f>'OCENE SDE'!J232</f>
        <v>10</v>
      </c>
      <c r="K13" s="21">
        <f>'OCENE SDE'!K232</f>
        <v>9.2</v>
      </c>
      <c r="L13" s="22">
        <f>'OCENE SDE'!L232</f>
        <v>36.400000000000006</v>
      </c>
    </row>
    <row r="14" spans="1:12" ht="15">
      <c r="A14" s="55">
        <v>10</v>
      </c>
      <c r="B14" s="19" t="str">
        <f>'OCENE SDE'!B214</f>
        <v>KATJA ZAVRL</v>
      </c>
      <c r="C14" s="6" t="str">
        <f>'OCENE SDE'!C214</f>
        <v>OŠ DOB PRI LJ</v>
      </c>
      <c r="D14" s="20">
        <f>'OCENE SDE'!D214</f>
        <v>10</v>
      </c>
      <c r="E14" s="21">
        <f>'OCENE SDE'!E214</f>
        <v>9.6</v>
      </c>
      <c r="F14" s="20">
        <f>'OCENE SDE'!F214</f>
        <v>9.5</v>
      </c>
      <c r="G14" s="21">
        <f>'OCENE SDE'!G214</f>
        <v>8.9</v>
      </c>
      <c r="H14" s="20">
        <f>'OCENE SDE'!H214</f>
        <v>10</v>
      </c>
      <c r="I14" s="21">
        <f>'OCENE SDE'!I214</f>
        <v>9.1</v>
      </c>
      <c r="J14" s="20">
        <f>'OCENE SDE'!J214</f>
        <v>10</v>
      </c>
      <c r="K14" s="21">
        <f>'OCENE SDE'!K214</f>
        <v>8.8</v>
      </c>
      <c r="L14" s="22">
        <f>'OCENE SDE'!L214</f>
        <v>36.4</v>
      </c>
    </row>
    <row r="15" spans="1:12" ht="15">
      <c r="A15" s="55">
        <v>11</v>
      </c>
      <c r="B15" s="19" t="str">
        <f>'OCENE SDE'!B241</f>
        <v>MAJA DOBNIK</v>
      </c>
      <c r="C15" s="6" t="str">
        <f>'OCENE SDE'!C241</f>
        <v>OŠ R. JAKOPIČA</v>
      </c>
      <c r="D15" s="20">
        <f>'OCENE SDE'!D241</f>
        <v>10</v>
      </c>
      <c r="E15" s="21">
        <f>'OCENE SDE'!E241</f>
        <v>9.6</v>
      </c>
      <c r="F15" s="20">
        <f>'OCENE SDE'!F241</f>
        <v>9.5</v>
      </c>
      <c r="G15" s="21">
        <f>'OCENE SDE'!G241</f>
        <v>8.6</v>
      </c>
      <c r="H15" s="20">
        <f>'OCENE SDE'!H241</f>
        <v>10</v>
      </c>
      <c r="I15" s="21">
        <f>'OCENE SDE'!I241</f>
        <v>8.5</v>
      </c>
      <c r="J15" s="20">
        <f>'OCENE SDE'!J241</f>
        <v>10</v>
      </c>
      <c r="K15" s="21">
        <f>'OCENE SDE'!K241</f>
        <v>9.6</v>
      </c>
      <c r="L15" s="22">
        <f>'OCENE SDE'!L241</f>
        <v>36.300000000000004</v>
      </c>
    </row>
    <row r="16" spans="1:12" ht="15">
      <c r="A16" s="55">
        <v>12</v>
      </c>
      <c r="B16" s="19" t="str">
        <f>'OCENE SDE'!B213</f>
        <v>NEJA KAVČIČ</v>
      </c>
      <c r="C16" s="6" t="str">
        <f>'OCENE SDE'!C213</f>
        <v>OŠ DOB PRI LJ</v>
      </c>
      <c r="D16" s="20">
        <f>'OCENE SDE'!D213</f>
        <v>10</v>
      </c>
      <c r="E16" s="21">
        <f>'OCENE SDE'!E213</f>
        <v>9.5</v>
      </c>
      <c r="F16" s="20">
        <f>'OCENE SDE'!F213</f>
        <v>10</v>
      </c>
      <c r="G16" s="21">
        <f>'OCENE SDE'!G213</f>
        <v>8.8</v>
      </c>
      <c r="H16" s="20">
        <f>'OCENE SDE'!H213</f>
        <v>10</v>
      </c>
      <c r="I16" s="21">
        <f>'OCENE SDE'!I213</f>
        <v>8.6</v>
      </c>
      <c r="J16" s="20">
        <f>'OCENE SDE'!J213</f>
        <v>10</v>
      </c>
      <c r="K16" s="21">
        <f>'OCENE SDE'!K213</f>
        <v>9</v>
      </c>
      <c r="L16" s="22">
        <f>'OCENE SDE'!L213</f>
        <v>35.900000000000006</v>
      </c>
    </row>
    <row r="17" spans="1:12" ht="15">
      <c r="A17" s="55">
        <v>13</v>
      </c>
      <c r="B17" s="19" t="str">
        <f>'OCENE SDE'!B228</f>
        <v>BRINA HARMEL</v>
      </c>
      <c r="C17" s="6" t="str">
        <f>'OCENE SDE'!C228</f>
        <v>OŠ MAKSA PEČARJA</v>
      </c>
      <c r="D17" s="20">
        <f>'OCENE SDE'!D228</f>
        <v>10</v>
      </c>
      <c r="E17" s="21">
        <f>'OCENE SDE'!E228</f>
        <v>9.2</v>
      </c>
      <c r="F17" s="20">
        <f>'OCENE SDE'!F228</f>
        <v>10</v>
      </c>
      <c r="G17" s="21">
        <f>'OCENE SDE'!G228</f>
        <v>8.8</v>
      </c>
      <c r="H17" s="20">
        <f>'OCENE SDE'!H228</f>
        <v>10</v>
      </c>
      <c r="I17" s="21">
        <f>'OCENE SDE'!I228</f>
        <v>9.2</v>
      </c>
      <c r="J17" s="20">
        <f>'OCENE SDE'!J228</f>
        <v>10</v>
      </c>
      <c r="K17" s="21">
        <f>'OCENE SDE'!K228</f>
        <v>8.7</v>
      </c>
      <c r="L17" s="22">
        <f>'OCENE SDE'!L228</f>
        <v>35.9</v>
      </c>
    </row>
    <row r="18" spans="1:12" ht="15">
      <c r="A18" s="55">
        <v>14</v>
      </c>
      <c r="B18" s="19" t="str">
        <f>'OCENE SDE'!B236</f>
        <v>MARUŠA MAGISTER</v>
      </c>
      <c r="C18" s="6" t="str">
        <f>'OCENE SDE'!C236</f>
        <v>OŠ VALENTINA VODNIKA</v>
      </c>
      <c r="D18" s="20">
        <f>'OCENE SDE'!D236</f>
        <v>10</v>
      </c>
      <c r="E18" s="21">
        <f>'OCENE SDE'!E236</f>
        <v>9.6</v>
      </c>
      <c r="F18" s="20">
        <f>'OCENE SDE'!F236</f>
        <v>9.5</v>
      </c>
      <c r="G18" s="21">
        <f>'OCENE SDE'!G236</f>
        <v>9.5</v>
      </c>
      <c r="H18" s="20">
        <f>'OCENE SDE'!H236</f>
        <v>9.5</v>
      </c>
      <c r="I18" s="21">
        <f>'OCENE SDE'!I236</f>
        <v>8.1</v>
      </c>
      <c r="J18" s="20">
        <f>'OCENE SDE'!J236</f>
        <v>10</v>
      </c>
      <c r="K18" s="21">
        <f>'OCENE SDE'!K236</f>
        <v>8.7</v>
      </c>
      <c r="L18" s="22">
        <f>'OCENE SDE'!L236</f>
        <v>35.9</v>
      </c>
    </row>
    <row r="19" spans="1:12" ht="15">
      <c r="A19" s="55">
        <v>15</v>
      </c>
      <c r="B19" s="19" t="str">
        <f>'OCENE SDE'!B218</f>
        <v>MANCA AHČIN</v>
      </c>
      <c r="C19" s="6" t="str">
        <f>'OCENE SDE'!C218</f>
        <v>OŠ C. GOLARJA 1</v>
      </c>
      <c r="D19" s="20">
        <f>'OCENE SDE'!D218</f>
        <v>10</v>
      </c>
      <c r="E19" s="21">
        <f>'OCENE SDE'!E218</f>
        <v>9.4</v>
      </c>
      <c r="F19" s="20">
        <f>'OCENE SDE'!F218</f>
        <v>10</v>
      </c>
      <c r="G19" s="21">
        <f>'OCENE SDE'!G218</f>
        <v>9.3</v>
      </c>
      <c r="H19" s="20">
        <f>'OCENE SDE'!H218</f>
        <v>10</v>
      </c>
      <c r="I19" s="21">
        <f>'OCENE SDE'!I218</f>
        <v>8.4</v>
      </c>
      <c r="J19" s="20">
        <f>'OCENE SDE'!J218</f>
        <v>10</v>
      </c>
      <c r="K19" s="21">
        <f>'OCENE SDE'!K218</f>
        <v>8.7</v>
      </c>
      <c r="L19" s="22">
        <f>'OCENE SDE'!L218</f>
        <v>35.800000000000004</v>
      </c>
    </row>
    <row r="20" spans="1:12" ht="15">
      <c r="A20" s="55">
        <v>16</v>
      </c>
      <c r="B20" s="19" t="str">
        <f>'OCENE SDE'!B242</f>
        <v>VERONIKA RATNIK</v>
      </c>
      <c r="C20" s="6" t="str">
        <f>'OCENE SDE'!C242</f>
        <v>OŠ R. JAKOPIČA</v>
      </c>
      <c r="D20" s="20">
        <f>'OCENE SDE'!D242</f>
        <v>10</v>
      </c>
      <c r="E20" s="21">
        <f>'OCENE SDE'!E242</f>
        <v>9.5</v>
      </c>
      <c r="F20" s="20">
        <f>'OCENE SDE'!F242</f>
        <v>10</v>
      </c>
      <c r="G20" s="21">
        <f>'OCENE SDE'!G242</f>
        <v>8.2</v>
      </c>
      <c r="H20" s="20">
        <f>'OCENE SDE'!H242</f>
        <v>10</v>
      </c>
      <c r="I20" s="21">
        <f>'OCENE SDE'!I242</f>
        <v>8.7</v>
      </c>
      <c r="J20" s="20">
        <f>'OCENE SDE'!J242</f>
        <v>10</v>
      </c>
      <c r="K20" s="21">
        <f>'OCENE SDE'!K242</f>
        <v>9.3</v>
      </c>
      <c r="L20" s="22">
        <f>'OCENE SDE'!L242</f>
        <v>35.7</v>
      </c>
    </row>
    <row r="21" spans="1:12" ht="15">
      <c r="A21" s="55">
        <v>17</v>
      </c>
      <c r="B21" s="19" t="str">
        <f>'OCENE SDE'!B217</f>
        <v>HANA KOMAN</v>
      </c>
      <c r="C21" s="6" t="str">
        <f>'OCENE SDE'!C217</f>
        <v>OŠ C. GOLARJA 1</v>
      </c>
      <c r="D21" s="20">
        <f>'OCENE SDE'!D217</f>
        <v>10</v>
      </c>
      <c r="E21" s="21">
        <f>'OCENE SDE'!E217</f>
        <v>9.4</v>
      </c>
      <c r="F21" s="20">
        <f>'OCENE SDE'!F217</f>
        <v>10</v>
      </c>
      <c r="G21" s="21">
        <f>'OCENE SDE'!G217</f>
        <v>8.8</v>
      </c>
      <c r="H21" s="20">
        <f>'OCENE SDE'!H217</f>
        <v>10</v>
      </c>
      <c r="I21" s="21">
        <f>'OCENE SDE'!I217</f>
        <v>8.5</v>
      </c>
      <c r="J21" s="20">
        <f>'OCENE SDE'!J217</f>
        <v>10</v>
      </c>
      <c r="K21" s="21">
        <f>'OCENE SDE'!K217</f>
        <v>8.8</v>
      </c>
      <c r="L21" s="22">
        <f>'OCENE SDE'!L217</f>
        <v>35.5</v>
      </c>
    </row>
    <row r="22" spans="1:12" ht="15">
      <c r="A22" s="55">
        <v>18</v>
      </c>
      <c r="B22" s="19" t="str">
        <f>'OCENE SDE'!B216</f>
        <v>KIM BAVDAŽ</v>
      </c>
      <c r="C22" s="6" t="str">
        <f>'OCENE SDE'!C216</f>
        <v>OŠ C. GOLARJA 1</v>
      </c>
      <c r="D22" s="20">
        <f>'OCENE SDE'!D216</f>
        <v>10</v>
      </c>
      <c r="E22" s="21">
        <f>'OCENE SDE'!E216</f>
        <v>9.6</v>
      </c>
      <c r="F22" s="20">
        <f>'OCENE SDE'!F216</f>
        <v>10</v>
      </c>
      <c r="G22" s="21">
        <f>'OCENE SDE'!G216</f>
        <v>9.2</v>
      </c>
      <c r="H22" s="20">
        <f>'OCENE SDE'!H216</f>
        <v>10</v>
      </c>
      <c r="I22" s="21">
        <f>'OCENE SDE'!I216</f>
        <v>7.8</v>
      </c>
      <c r="J22" s="20">
        <f>'OCENE SDE'!J216</f>
        <v>10</v>
      </c>
      <c r="K22" s="21">
        <f>'OCENE SDE'!K216</f>
        <v>8.7</v>
      </c>
      <c r="L22" s="22">
        <f>'OCENE SDE'!L216</f>
        <v>35.3</v>
      </c>
    </row>
    <row r="23" spans="1:12" ht="15">
      <c r="A23" s="55">
        <v>19</v>
      </c>
      <c r="B23" s="19" t="str">
        <f>'OCENE SDE'!B239</f>
        <v>KATJA TRATNJEK</v>
      </c>
      <c r="C23" s="6" t="str">
        <f>'OCENE SDE'!C239</f>
        <v>OŠ III. MURSKA SOBOTA</v>
      </c>
      <c r="D23" s="20">
        <f>'OCENE SDE'!D239</f>
        <v>10</v>
      </c>
      <c r="E23" s="21">
        <f>'OCENE SDE'!E239</f>
        <v>9.5</v>
      </c>
      <c r="F23" s="20">
        <f>'OCENE SDE'!F239</f>
        <v>9.5</v>
      </c>
      <c r="G23" s="21">
        <f>'OCENE SDE'!G239</f>
        <v>8.5</v>
      </c>
      <c r="H23" s="20">
        <f>'OCENE SDE'!H239</f>
        <v>10</v>
      </c>
      <c r="I23" s="21">
        <f>'OCENE SDE'!I239</f>
        <v>8.9</v>
      </c>
      <c r="J23" s="20">
        <f>'OCENE SDE'!J239</f>
        <v>10</v>
      </c>
      <c r="K23" s="21">
        <f>'OCENE SDE'!K239</f>
        <v>8.4</v>
      </c>
      <c r="L23" s="22">
        <f>'OCENE SDE'!L239</f>
        <v>35.3</v>
      </c>
    </row>
    <row r="24" spans="1:12" ht="15">
      <c r="A24" s="55">
        <v>20</v>
      </c>
      <c r="B24" s="19" t="str">
        <f>'OCENE SDE'!B248</f>
        <v>LONA HOFFMAN</v>
      </c>
      <c r="C24" s="6" t="str">
        <f>'OCENE SDE'!C248</f>
        <v>OŠ MIRANA JARCA</v>
      </c>
      <c r="D24" s="20">
        <f>'OCENE SDE'!D248</f>
        <v>10</v>
      </c>
      <c r="E24" s="21">
        <f>'OCENE SDE'!E248</f>
        <v>9.6</v>
      </c>
      <c r="F24" s="20">
        <f>'OCENE SDE'!F248</f>
        <v>9.5</v>
      </c>
      <c r="G24" s="21">
        <f>'OCENE SDE'!G248</f>
        <v>8.7</v>
      </c>
      <c r="H24" s="20">
        <f>'OCENE SDE'!H248</f>
        <v>10</v>
      </c>
      <c r="I24" s="21">
        <f>'OCENE SDE'!I248</f>
        <v>8.3</v>
      </c>
      <c r="J24" s="20">
        <f>'OCENE SDE'!J248</f>
        <v>9.5</v>
      </c>
      <c r="K24" s="21">
        <f>'OCENE SDE'!K248</f>
        <v>8.7</v>
      </c>
      <c r="L24" s="22">
        <f>'OCENE SDE'!L248</f>
        <v>35.3</v>
      </c>
    </row>
    <row r="25" spans="1:12" ht="15">
      <c r="A25" s="55">
        <v>21</v>
      </c>
      <c r="B25" s="19" t="str">
        <f>'OCENE SDE'!B226</f>
        <v>PETRA KORENT</v>
      </c>
      <c r="C25" s="6" t="str">
        <f>'OCENE SDE'!C226</f>
        <v>OŠ MAKSA PEČARJA</v>
      </c>
      <c r="D25" s="20">
        <f>'OCENE SDE'!D226</f>
        <v>10</v>
      </c>
      <c r="E25" s="21">
        <f>'OCENE SDE'!E226</f>
        <v>9</v>
      </c>
      <c r="F25" s="20">
        <f>'OCENE SDE'!F226</f>
        <v>9.5</v>
      </c>
      <c r="G25" s="21">
        <f>'OCENE SDE'!G226</f>
        <v>8.8</v>
      </c>
      <c r="H25" s="20">
        <f>'OCENE SDE'!H226</f>
        <v>9.5</v>
      </c>
      <c r="I25" s="21">
        <f>'OCENE SDE'!I226</f>
        <v>8.9</v>
      </c>
      <c r="J25" s="20">
        <f>'OCENE SDE'!J226</f>
        <v>10</v>
      </c>
      <c r="K25" s="21">
        <f>'OCENE SDE'!K226</f>
        <v>8.5</v>
      </c>
      <c r="L25" s="22">
        <f>'OCENE SDE'!L226</f>
        <v>35.2</v>
      </c>
    </row>
    <row r="26" spans="1:12" ht="15">
      <c r="A26" s="55">
        <v>22</v>
      </c>
      <c r="B26" s="19" t="str">
        <f>'OCENE SDE'!B219</f>
        <v>TINA BRODNIK</v>
      </c>
      <c r="C26" s="6" t="str">
        <f>'OCENE SDE'!C219</f>
        <v>OŠ C. GOLARJA 1</v>
      </c>
      <c r="D26" s="20">
        <f>'OCENE SDE'!D219</f>
        <v>10</v>
      </c>
      <c r="E26" s="21">
        <f>'OCENE SDE'!E219</f>
        <v>9.7</v>
      </c>
      <c r="F26" s="20">
        <f>'OCENE SDE'!F219</f>
        <v>10</v>
      </c>
      <c r="G26" s="21">
        <f>'OCENE SDE'!G219</f>
        <v>8.3</v>
      </c>
      <c r="H26" s="20">
        <f>'OCENE SDE'!H219</f>
        <v>10</v>
      </c>
      <c r="I26" s="21">
        <f>'OCENE SDE'!I219</f>
        <v>8.2</v>
      </c>
      <c r="J26" s="20">
        <f>'OCENE SDE'!J219</f>
        <v>9.5</v>
      </c>
      <c r="K26" s="21">
        <f>'OCENE SDE'!K219</f>
        <v>8.8</v>
      </c>
      <c r="L26" s="22">
        <f>'OCENE SDE'!L219</f>
        <v>35</v>
      </c>
    </row>
    <row r="27" spans="1:12" ht="15">
      <c r="A27" s="55">
        <v>23</v>
      </c>
      <c r="B27" s="19" t="str">
        <f>'OCENE SDE'!B243</f>
        <v>PETRA KIRIČ</v>
      </c>
      <c r="C27" s="6" t="str">
        <f>'OCENE SDE'!C243</f>
        <v>OŠ R. JAKOPIČA</v>
      </c>
      <c r="D27" s="20">
        <f>'OCENE SDE'!D243</f>
        <v>10</v>
      </c>
      <c r="E27" s="21">
        <f>'OCENE SDE'!E243</f>
        <v>9.4</v>
      </c>
      <c r="F27" s="20">
        <f>'OCENE SDE'!F243</f>
        <v>10</v>
      </c>
      <c r="G27" s="21">
        <f>'OCENE SDE'!G243</f>
        <v>8.8</v>
      </c>
      <c r="H27" s="20">
        <f>'OCENE SDE'!H243</f>
        <v>10</v>
      </c>
      <c r="I27" s="21">
        <f>'OCENE SDE'!I243</f>
        <v>8.2</v>
      </c>
      <c r="J27" s="20">
        <f>'OCENE SDE'!J243</f>
        <v>10</v>
      </c>
      <c r="K27" s="21">
        <f>'OCENE SDE'!K243</f>
        <v>8.5</v>
      </c>
      <c r="L27" s="22">
        <f>'OCENE SDE'!L243</f>
        <v>34.9</v>
      </c>
    </row>
    <row r="28" spans="1:12" ht="15">
      <c r="A28" s="55">
        <v>24</v>
      </c>
      <c r="B28" s="19" t="str">
        <f>'OCENE SDE'!B235</f>
        <v>NUŠA PERŠE</v>
      </c>
      <c r="C28" s="6" t="str">
        <f>'OCENE SDE'!C235</f>
        <v>OŠ P.VORANCA  RAVNE</v>
      </c>
      <c r="D28" s="20">
        <f>'OCENE SDE'!D235</f>
        <v>10</v>
      </c>
      <c r="E28" s="21">
        <f>'OCENE SDE'!E235</f>
        <v>9.6</v>
      </c>
      <c r="F28" s="20">
        <f>'OCENE SDE'!F235</f>
        <v>10</v>
      </c>
      <c r="G28" s="21">
        <f>'OCENE SDE'!G235</f>
        <v>9.3</v>
      </c>
      <c r="H28" s="20">
        <f>'OCENE SDE'!H235</f>
        <v>10</v>
      </c>
      <c r="I28" s="21">
        <f>'OCENE SDE'!I235</f>
        <v>8.2</v>
      </c>
      <c r="J28" s="20">
        <f>'OCENE SDE'!J235</f>
        <v>10</v>
      </c>
      <c r="K28" s="21">
        <f>'OCENE SDE'!K235</f>
        <v>7.6</v>
      </c>
      <c r="L28" s="22">
        <f>'OCENE SDE'!L235</f>
        <v>34.7</v>
      </c>
    </row>
    <row r="29" spans="1:12" ht="15">
      <c r="A29" s="55">
        <v>25</v>
      </c>
      <c r="B29" s="19" t="str">
        <f>'OCENE SDE'!B215</f>
        <v>MAKSI PODOBNIK</v>
      </c>
      <c r="C29" s="6" t="str">
        <f>'OCENE SDE'!C215</f>
        <v>OŠ C. GOLARJA 1</v>
      </c>
      <c r="D29" s="20">
        <f>'OCENE SDE'!D215</f>
        <v>10</v>
      </c>
      <c r="E29" s="21">
        <f>'OCENE SDE'!E215</f>
        <v>9.5</v>
      </c>
      <c r="F29" s="20">
        <f>'OCENE SDE'!F215</f>
        <v>9.5</v>
      </c>
      <c r="G29" s="21">
        <f>'OCENE SDE'!G215</f>
        <v>8.4</v>
      </c>
      <c r="H29" s="20">
        <f>'OCENE SDE'!H215</f>
        <v>9.5</v>
      </c>
      <c r="I29" s="21">
        <f>'OCENE SDE'!I215</f>
        <v>8.5</v>
      </c>
      <c r="J29" s="20">
        <f>'OCENE SDE'!J215</f>
        <v>10</v>
      </c>
      <c r="K29" s="21">
        <f>'OCENE SDE'!K215</f>
        <v>7.9</v>
      </c>
      <c r="L29" s="22">
        <f>'OCENE SDE'!L215</f>
        <v>34.3</v>
      </c>
    </row>
    <row r="30" spans="1:12" ht="15">
      <c r="A30" s="55">
        <v>26</v>
      </c>
      <c r="B30" s="19" t="str">
        <f>'OCENE SDE'!B210</f>
        <v>ŠPELA ERČULJ</v>
      </c>
      <c r="C30" s="6" t="str">
        <f>'OCENE SDE'!C210</f>
        <v>OŠ DOB PRI LJ</v>
      </c>
      <c r="D30" s="20">
        <f>'OCENE SDE'!D210</f>
        <v>10</v>
      </c>
      <c r="E30" s="21">
        <f>'OCENE SDE'!E210</f>
        <v>9.2</v>
      </c>
      <c r="F30" s="20">
        <f>'OCENE SDE'!F210</f>
        <v>9.5</v>
      </c>
      <c r="G30" s="21">
        <f>'OCENE SDE'!G210</f>
        <v>8.2</v>
      </c>
      <c r="H30" s="20">
        <f>'OCENE SDE'!H210</f>
        <v>9.5</v>
      </c>
      <c r="I30" s="21">
        <f>'OCENE SDE'!I210</f>
        <v>8.3</v>
      </c>
      <c r="J30" s="20">
        <f>'OCENE SDE'!J210</f>
        <v>10</v>
      </c>
      <c r="K30" s="21">
        <f>'OCENE SDE'!K210</f>
        <v>8.4</v>
      </c>
      <c r="L30" s="22">
        <f>'OCENE SDE'!L210</f>
        <v>34.1</v>
      </c>
    </row>
    <row r="31" spans="1:12" ht="15">
      <c r="A31" s="55">
        <v>27</v>
      </c>
      <c r="B31" s="23" t="str">
        <f>'OCENE SDE'!B221</f>
        <v>DAMJANA STANKOVIĆ</v>
      </c>
      <c r="C31" s="6" t="str">
        <f>'OCENE SDE'!C221</f>
        <v>OŠ C. GOLARJA</v>
      </c>
      <c r="D31" s="20">
        <f>'OCENE SDE'!D221</f>
        <v>10</v>
      </c>
      <c r="E31" s="21">
        <f>'OCENE SDE'!E221</f>
        <v>9.7</v>
      </c>
      <c r="F31" s="20">
        <f>'OCENE SDE'!F221</f>
        <v>9.5</v>
      </c>
      <c r="G31" s="21">
        <f>'OCENE SDE'!G221</f>
        <v>8.1</v>
      </c>
      <c r="H31" s="20">
        <f>'OCENE SDE'!H221</f>
        <v>9.5</v>
      </c>
      <c r="I31" s="21">
        <f>'OCENE SDE'!I221</f>
        <v>7.8</v>
      </c>
      <c r="J31" s="20">
        <f>'OCENE SDE'!J221</f>
        <v>9.5</v>
      </c>
      <c r="K31" s="21">
        <f>'OCENE SDE'!K221</f>
        <v>8.2</v>
      </c>
      <c r="L31" s="22">
        <f>'OCENE SDE'!L221</f>
        <v>33.8</v>
      </c>
    </row>
    <row r="32" spans="1:12" ht="15">
      <c r="A32" s="55">
        <v>28</v>
      </c>
      <c r="B32" s="19" t="str">
        <f>'OCENE SDE'!B227</f>
        <v>BRIGITA BERGINC</v>
      </c>
      <c r="C32" s="6" t="str">
        <f>'OCENE SDE'!C227</f>
        <v>OŠ MAKSA PEČARJA</v>
      </c>
      <c r="D32" s="20">
        <f>'OCENE SDE'!D227</f>
        <v>10</v>
      </c>
      <c r="E32" s="21">
        <f>'OCENE SDE'!E227</f>
        <v>9.4</v>
      </c>
      <c r="F32" s="20">
        <f>'OCENE SDE'!F227</f>
        <v>10</v>
      </c>
      <c r="G32" s="21">
        <f>'OCENE SDE'!G227</f>
        <v>9.1</v>
      </c>
      <c r="H32" s="20">
        <f>'OCENE SDE'!H227</f>
        <v>10</v>
      </c>
      <c r="I32" s="21">
        <f>'OCENE SDE'!I227</f>
        <v>7.5</v>
      </c>
      <c r="J32" s="20">
        <f>'OCENE SDE'!J227</f>
        <v>10</v>
      </c>
      <c r="K32" s="21">
        <f>'OCENE SDE'!K227</f>
        <v>7.7</v>
      </c>
      <c r="L32" s="22">
        <f>'OCENE SDE'!L227</f>
        <v>33.699999999999996</v>
      </c>
    </row>
    <row r="33" spans="1:12" ht="15">
      <c r="A33" s="55">
        <v>29</v>
      </c>
      <c r="B33" s="19" t="str">
        <f>'OCENE SDE'!B220</f>
        <v>KLARA JEVŠENAK</v>
      </c>
      <c r="C33" s="6" t="str">
        <f>'OCENE SDE'!C220</f>
        <v>OŠ C. GOLARJA</v>
      </c>
      <c r="D33" s="20">
        <f>'OCENE SDE'!D220</f>
        <v>10</v>
      </c>
      <c r="E33" s="21">
        <f>'OCENE SDE'!E220</f>
        <v>9.5</v>
      </c>
      <c r="F33" s="20">
        <f>'OCENE SDE'!F220</f>
        <v>9.5</v>
      </c>
      <c r="G33" s="21">
        <f>'OCENE SDE'!G220</f>
        <v>8.2</v>
      </c>
      <c r="H33" s="20">
        <f>'OCENE SDE'!H220</f>
        <v>9.5</v>
      </c>
      <c r="I33" s="21">
        <f>'OCENE SDE'!I220</f>
        <v>7.9</v>
      </c>
      <c r="J33" s="20">
        <f>'OCENE SDE'!J220</f>
        <v>9.5</v>
      </c>
      <c r="K33" s="21">
        <f>'OCENE SDE'!K220</f>
        <v>8</v>
      </c>
      <c r="L33" s="22">
        <f>'OCENE SDE'!L220</f>
        <v>33.6</v>
      </c>
    </row>
    <row r="34" spans="1:12" ht="15">
      <c r="A34" s="55">
        <v>30</v>
      </c>
      <c r="B34" s="19" t="str">
        <f>'OCENE SDE'!B230</f>
        <v>MIA K.METLIČAR</v>
      </c>
      <c r="C34" s="6" t="str">
        <f>'OCENE SDE'!C230</f>
        <v>OŠ LJUDSKI VRT</v>
      </c>
      <c r="D34" s="20">
        <f>'OCENE SDE'!D230</f>
        <v>10</v>
      </c>
      <c r="E34" s="21">
        <f>'OCENE SDE'!E230</f>
        <v>9.4</v>
      </c>
      <c r="F34" s="20">
        <f>'OCENE SDE'!F230</f>
        <v>9.5</v>
      </c>
      <c r="G34" s="21">
        <f>'OCENE SDE'!G230</f>
        <v>8.3</v>
      </c>
      <c r="H34" s="20">
        <f>'OCENE SDE'!H230</f>
        <v>9</v>
      </c>
      <c r="I34" s="21">
        <f>'OCENE SDE'!I230</f>
        <v>8.2</v>
      </c>
      <c r="J34" s="20">
        <f>'OCENE SDE'!J230</f>
        <v>9</v>
      </c>
      <c r="K34" s="21">
        <f>'OCENE SDE'!K230</f>
        <v>7.4</v>
      </c>
      <c r="L34" s="22">
        <f>'OCENE SDE'!L230</f>
        <v>33.3</v>
      </c>
    </row>
    <row r="35" spans="1:12" ht="15">
      <c r="A35" s="55">
        <v>31</v>
      </c>
      <c r="B35" s="19" t="str">
        <f>'OCENE SDE'!B238</f>
        <v>NIKA ERJAVEC</v>
      </c>
      <c r="C35" s="6" t="str">
        <f>'OCENE SDE'!C238</f>
        <v>OŠ T. Č. JESENICE</v>
      </c>
      <c r="D35" s="20">
        <f>'OCENE SDE'!D238</f>
        <v>10</v>
      </c>
      <c r="E35" s="21">
        <f>'OCENE SDE'!E238</f>
        <v>9.4</v>
      </c>
      <c r="F35" s="20">
        <f>'OCENE SDE'!F238</f>
        <v>9.5</v>
      </c>
      <c r="G35" s="21">
        <f>'OCENE SDE'!G238</f>
        <v>8.6</v>
      </c>
      <c r="H35" s="20">
        <f>'OCENE SDE'!H238</f>
        <v>9.5</v>
      </c>
      <c r="I35" s="21">
        <f>'OCENE SDE'!I238</f>
        <v>8.4</v>
      </c>
      <c r="J35" s="20">
        <f>'OCENE SDE'!J238</f>
        <v>10</v>
      </c>
      <c r="K35" s="21">
        <f>'OCENE SDE'!K238</f>
        <v>6.9</v>
      </c>
      <c r="L35" s="22">
        <f>'OCENE SDE'!L238</f>
        <v>33.3</v>
      </c>
    </row>
    <row r="36" spans="1:12" ht="15">
      <c r="A36" s="55">
        <v>32</v>
      </c>
      <c r="B36" s="19" t="str">
        <f>'OCENE SDE'!B225</f>
        <v>KARIN MOČNIK</v>
      </c>
      <c r="C36" s="6" t="str">
        <f>'OCENE SDE'!C225</f>
        <v>OŠ MAKSA PEČARJA</v>
      </c>
      <c r="D36" s="20">
        <f>'OCENE SDE'!D225</f>
        <v>10</v>
      </c>
      <c r="E36" s="21">
        <f>'OCENE SDE'!E225</f>
        <v>9.1</v>
      </c>
      <c r="F36" s="20">
        <f>'OCENE SDE'!F225</f>
        <v>9</v>
      </c>
      <c r="G36" s="21">
        <f>'OCENE SDE'!G225</f>
        <v>8.2</v>
      </c>
      <c r="H36" s="20">
        <f>'OCENE SDE'!H225</f>
        <v>9.5</v>
      </c>
      <c r="I36" s="21">
        <f>'OCENE SDE'!I225</f>
        <v>8.6</v>
      </c>
      <c r="J36" s="20">
        <f>'OCENE SDE'!J225</f>
        <v>9</v>
      </c>
      <c r="K36" s="21">
        <f>'OCENE SDE'!K225</f>
        <v>7.1</v>
      </c>
      <c r="L36" s="22">
        <f>'OCENE SDE'!L225</f>
        <v>33</v>
      </c>
    </row>
    <row r="37" spans="1:12" ht="15">
      <c r="A37" s="55">
        <v>33</v>
      </c>
      <c r="B37" s="19" t="str">
        <f>'OCENE SDE'!B231</f>
        <v>PETRA TOPLAK</v>
      </c>
      <c r="C37" s="6" t="str">
        <f>'OCENE SDE'!C231</f>
        <v>OŠ LJUDSKI VRT</v>
      </c>
      <c r="D37" s="20">
        <f>'OCENE SDE'!D231</f>
        <v>10</v>
      </c>
      <c r="E37" s="21">
        <f>'OCENE SDE'!E231</f>
        <v>9.3</v>
      </c>
      <c r="F37" s="20">
        <f>'OCENE SDE'!F231</f>
        <v>9.5</v>
      </c>
      <c r="G37" s="21">
        <f>'OCENE SDE'!G231</f>
        <v>8.5</v>
      </c>
      <c r="H37" s="20">
        <f>'OCENE SDE'!H231</f>
        <v>9</v>
      </c>
      <c r="I37" s="21">
        <f>'OCENE SDE'!I231</f>
        <v>7</v>
      </c>
      <c r="J37" s="20">
        <f>'OCENE SDE'!J231</f>
        <v>9</v>
      </c>
      <c r="K37" s="21">
        <f>'OCENE SDE'!K231</f>
        <v>8.2</v>
      </c>
      <c r="L37" s="22">
        <f>'OCENE SDE'!L231</f>
        <v>33</v>
      </c>
    </row>
    <row r="38" spans="1:12" ht="15">
      <c r="A38" s="55">
        <v>34</v>
      </c>
      <c r="B38" s="19" t="str">
        <f>'OCENE SDE'!B224</f>
        <v>MANCA MAJNIK</v>
      </c>
      <c r="C38" s="6" t="str">
        <f>'OCENE SDE'!C224</f>
        <v>OŠ C. GOLARJA</v>
      </c>
      <c r="D38" s="20">
        <f>'OCENE SDE'!D224</f>
        <v>10</v>
      </c>
      <c r="E38" s="21">
        <f>'OCENE SDE'!E224</f>
        <v>9.2</v>
      </c>
      <c r="F38" s="20">
        <f>'OCENE SDE'!F224</f>
        <v>9.5</v>
      </c>
      <c r="G38" s="21">
        <f>'OCENE SDE'!G224</f>
        <v>7.6</v>
      </c>
      <c r="H38" s="20">
        <f>'OCENE SDE'!H224</f>
        <v>9</v>
      </c>
      <c r="I38" s="21">
        <f>'OCENE SDE'!I224</f>
        <v>8.3</v>
      </c>
      <c r="J38" s="20">
        <f>'OCENE SDE'!J224</f>
        <v>9</v>
      </c>
      <c r="K38" s="21">
        <f>'OCENE SDE'!K224</f>
        <v>7.3</v>
      </c>
      <c r="L38" s="22">
        <f>'OCENE SDE'!L224</f>
        <v>32.400000000000006</v>
      </c>
    </row>
    <row r="39" spans="1:12" ht="15">
      <c r="A39" s="55">
        <v>35</v>
      </c>
      <c r="B39" s="19" t="str">
        <f>'OCENE SDE'!B223</f>
        <v>MONIKA ROJS</v>
      </c>
      <c r="C39" s="6" t="str">
        <f>'OCENE SDE'!C223</f>
        <v>OŠ C. GOLARJA</v>
      </c>
      <c r="D39" s="20">
        <f>'OCENE SDE'!D223</f>
        <v>10</v>
      </c>
      <c r="E39" s="21">
        <f>'OCENE SDE'!E223</f>
        <v>9.1</v>
      </c>
      <c r="F39" s="20">
        <f>'OCENE SDE'!F223</f>
        <v>9</v>
      </c>
      <c r="G39" s="21">
        <f>'OCENE SDE'!G223</f>
        <v>7.8</v>
      </c>
      <c r="H39" s="20">
        <f>'OCENE SDE'!H223</f>
        <v>9</v>
      </c>
      <c r="I39" s="21">
        <f>'OCENE SDE'!I223</f>
        <v>7.9</v>
      </c>
      <c r="J39" s="20">
        <f>'OCENE SDE'!J223</f>
        <v>9.5</v>
      </c>
      <c r="K39" s="21">
        <f>'OCENE SDE'!K223</f>
        <v>7.4</v>
      </c>
      <c r="L39" s="22">
        <f>'OCENE SDE'!L223</f>
        <v>32.2</v>
      </c>
    </row>
    <row r="40" spans="1:12" ht="15">
      <c r="A40" s="55">
        <v>36</v>
      </c>
      <c r="B40" s="19" t="str">
        <f>'OCENE SDE'!B247</f>
        <v>NIKA BELEC</v>
      </c>
      <c r="C40" s="6" t="str">
        <f>'OCENE SDE'!C247</f>
        <v>OŠ KRIŽEVCI</v>
      </c>
      <c r="D40" s="20">
        <f>'OCENE SDE'!D247</f>
        <v>10</v>
      </c>
      <c r="E40" s="21">
        <f>'OCENE SDE'!E247</f>
        <v>8.9</v>
      </c>
      <c r="F40" s="20">
        <f>'OCENE SDE'!F247</f>
        <v>8.5</v>
      </c>
      <c r="G40" s="21">
        <f>'OCENE SDE'!G247</f>
        <v>7.4</v>
      </c>
      <c r="H40" s="20">
        <f>'OCENE SDE'!H247</f>
        <v>9</v>
      </c>
      <c r="I40" s="21">
        <f>'OCENE SDE'!I247</f>
        <v>7.8</v>
      </c>
      <c r="J40" s="20">
        <f>'OCENE SDE'!J247</f>
        <v>9.5</v>
      </c>
      <c r="K40" s="21">
        <f>'OCENE SDE'!K247</f>
        <v>7.9</v>
      </c>
      <c r="L40" s="22">
        <f>'OCENE SDE'!L247</f>
        <v>32</v>
      </c>
    </row>
    <row r="41" spans="1:12" ht="15">
      <c r="A41" s="55">
        <v>37</v>
      </c>
      <c r="B41" s="19" t="str">
        <f>'OCENE SDE'!B234</f>
        <v>NINA PERŠE</v>
      </c>
      <c r="C41" s="6" t="str">
        <f>'OCENE SDE'!C234</f>
        <v>OŠ P.VORANCA  RAVNE</v>
      </c>
      <c r="D41" s="20">
        <f>'OCENE SDE'!D234</f>
        <v>10</v>
      </c>
      <c r="E41" s="21">
        <f>'OCENE SDE'!E234</f>
        <v>9.4</v>
      </c>
      <c r="F41" s="20">
        <f>'OCENE SDE'!F234</f>
        <v>9.5</v>
      </c>
      <c r="G41" s="21">
        <f>'OCENE SDE'!G234</f>
        <v>8.3</v>
      </c>
      <c r="H41" s="20">
        <f>'OCENE SDE'!H234</f>
        <v>10</v>
      </c>
      <c r="I41" s="21">
        <f>'OCENE SDE'!I234</f>
        <v>6.6</v>
      </c>
      <c r="J41" s="20">
        <f>'OCENE SDE'!J234</f>
        <v>10</v>
      </c>
      <c r="K41" s="21">
        <f>'OCENE SDE'!K234</f>
        <v>7.5</v>
      </c>
      <c r="L41" s="22">
        <f>'OCENE SDE'!L234</f>
        <v>31.799999999999997</v>
      </c>
    </row>
    <row r="42" spans="1:12" ht="15">
      <c r="A42" s="55">
        <v>38</v>
      </c>
      <c r="B42" s="19" t="str">
        <f>'OCENE SDE'!B222</f>
        <v>TINKARA TROJAR</v>
      </c>
      <c r="C42" s="6" t="str">
        <f>'OCENE SDE'!C222</f>
        <v>OŠ C. GOLARJA</v>
      </c>
      <c r="D42" s="20">
        <f>'OCENE SDE'!D222</f>
        <v>10</v>
      </c>
      <c r="E42" s="21">
        <f>'OCENE SDE'!E222</f>
        <v>8.8</v>
      </c>
      <c r="F42" s="20">
        <f>'OCENE SDE'!F222</f>
        <v>9.5</v>
      </c>
      <c r="G42" s="21">
        <f>'OCENE SDE'!G222</f>
        <v>7.6</v>
      </c>
      <c r="H42" s="20">
        <f>'OCENE SDE'!H222</f>
        <v>10</v>
      </c>
      <c r="I42" s="21">
        <f>'OCENE SDE'!I222</f>
        <v>7.3</v>
      </c>
      <c r="J42" s="20">
        <f>'OCENE SDE'!J222</f>
        <v>9.5</v>
      </c>
      <c r="K42" s="21">
        <f>'OCENE SDE'!K222</f>
        <v>7.6</v>
      </c>
      <c r="L42" s="22">
        <f>'OCENE SDE'!L222</f>
        <v>31.3</v>
      </c>
    </row>
    <row r="43" spans="1:12" ht="15">
      <c r="A43" s="55">
        <v>39</v>
      </c>
      <c r="B43" s="19" t="str">
        <f>'OCENE SDE'!B245</f>
        <v>ADRIJANA HORVAT</v>
      </c>
      <c r="C43" s="6" t="str">
        <f>'OCENE SDE'!C245</f>
        <v>OŠ KRIŽEVCI</v>
      </c>
      <c r="D43" s="20">
        <f>'OCENE SDE'!D245</f>
        <v>10</v>
      </c>
      <c r="E43" s="21">
        <f>'OCENE SDE'!E245</f>
        <v>9</v>
      </c>
      <c r="F43" s="20">
        <f>'OCENE SDE'!F245</f>
        <v>8.5</v>
      </c>
      <c r="G43" s="21">
        <f>'OCENE SDE'!G245</f>
        <v>7.2</v>
      </c>
      <c r="H43" s="20">
        <f>'OCENE SDE'!H245</f>
        <v>9</v>
      </c>
      <c r="I43" s="21">
        <f>'OCENE SDE'!I245</f>
        <v>7.5</v>
      </c>
      <c r="J43" s="20">
        <f>'OCENE SDE'!J245</f>
        <v>9.5</v>
      </c>
      <c r="K43" s="21">
        <f>'OCENE SDE'!K245</f>
        <v>7.6</v>
      </c>
      <c r="L43" s="22">
        <f>'OCENE SDE'!L245</f>
        <v>31.3</v>
      </c>
    </row>
    <row r="44" spans="1:12" ht="15">
      <c r="A44" s="55">
        <v>40</v>
      </c>
      <c r="B44" s="19" t="str">
        <f>'OCENE SDE'!B246</f>
        <v>ANJA COPOT</v>
      </c>
      <c r="C44" s="6" t="str">
        <f>'OCENE SDE'!C246</f>
        <v>OŠ KRIŽEVCI</v>
      </c>
      <c r="D44" s="20">
        <f>'OCENE SDE'!D246</f>
        <v>10</v>
      </c>
      <c r="E44" s="21">
        <f>'OCENE SDE'!E246</f>
        <v>9.1</v>
      </c>
      <c r="F44" s="20">
        <f>'OCENE SDE'!F246</f>
        <v>8.5</v>
      </c>
      <c r="G44" s="21">
        <f>'OCENE SDE'!G246</f>
        <v>7.1</v>
      </c>
      <c r="H44" s="20">
        <f>'OCENE SDE'!H246</f>
        <v>8</v>
      </c>
      <c r="I44" s="21">
        <f>'OCENE SDE'!I246</f>
        <v>6.9</v>
      </c>
      <c r="J44" s="20">
        <f>'OCENE SDE'!J246</f>
        <v>9.5</v>
      </c>
      <c r="K44" s="21">
        <f>'OCENE SDE'!K246</f>
        <v>7.7</v>
      </c>
      <c r="L44" s="22">
        <f>'OCENE SDE'!L246</f>
        <v>30.800000000000004</v>
      </c>
    </row>
    <row r="45" spans="1:12" ht="15">
      <c r="A45" s="55">
        <v>41</v>
      </c>
      <c r="B45" s="19">
        <f>'OCENE SDE'!B250</f>
        <v>0</v>
      </c>
      <c r="C45" s="6">
        <f>'OCENE SDE'!C250</f>
        <v>0</v>
      </c>
      <c r="D45" s="20">
        <f>'OCENE SDE'!D250</f>
        <v>0</v>
      </c>
      <c r="E45" s="21">
        <f>'OCENE SDE'!E250</f>
        <v>0</v>
      </c>
      <c r="F45" s="20">
        <f>'OCENE SDE'!F250</f>
        <v>0</v>
      </c>
      <c r="G45" s="21">
        <f>'OCENE SDE'!G250</f>
        <v>0</v>
      </c>
      <c r="H45" s="20">
        <f>'OCENE SDE'!H250</f>
        <v>0</v>
      </c>
      <c r="I45" s="21">
        <f>'OCENE SDE'!I250</f>
        <v>0</v>
      </c>
      <c r="J45" s="20">
        <f>'OCENE SDE'!J250</f>
        <v>0</v>
      </c>
      <c r="K45" s="21">
        <f>'OCENE SDE'!K250</f>
        <v>0</v>
      </c>
      <c r="L45" s="22">
        <f>'OCENE SDE'!L250</f>
        <v>0</v>
      </c>
    </row>
    <row r="46" spans="1:12" ht="15">
      <c r="A46" s="55">
        <v>42</v>
      </c>
      <c r="B46" s="19">
        <f>'OCENE SDE'!B251</f>
        <v>0</v>
      </c>
      <c r="C46" s="6">
        <f>'OCENE SDE'!C251</f>
        <v>0</v>
      </c>
      <c r="D46" s="20">
        <f>'OCENE SDE'!D251</f>
        <v>0</v>
      </c>
      <c r="E46" s="21">
        <f>'OCENE SDE'!E251</f>
        <v>0</v>
      </c>
      <c r="F46" s="20">
        <f>'OCENE SDE'!F251</f>
        <v>0</v>
      </c>
      <c r="G46" s="21">
        <f>'OCENE SDE'!G251</f>
        <v>0</v>
      </c>
      <c r="H46" s="20">
        <f>'OCENE SDE'!H251</f>
        <v>0</v>
      </c>
      <c r="I46" s="21">
        <f>'OCENE SDE'!I251</f>
        <v>0</v>
      </c>
      <c r="J46" s="20">
        <f>'OCENE SDE'!J251</f>
        <v>0</v>
      </c>
      <c r="K46" s="21">
        <f>'OCENE SDE'!K251</f>
        <v>0</v>
      </c>
      <c r="L46" s="22">
        <f>'OCENE SDE'!L251</f>
        <v>0</v>
      </c>
    </row>
    <row r="47" spans="1:12" ht="15">
      <c r="A47" s="55">
        <v>43</v>
      </c>
      <c r="B47" s="19">
        <f>'OCENE SDE'!B252</f>
        <v>0</v>
      </c>
      <c r="C47" s="6">
        <f>'OCENE SDE'!C252</f>
        <v>0</v>
      </c>
      <c r="D47" s="20">
        <f>'OCENE SDE'!D252</f>
        <v>0</v>
      </c>
      <c r="E47" s="21">
        <f>'OCENE SDE'!E252</f>
        <v>0</v>
      </c>
      <c r="F47" s="20">
        <f>'OCENE SDE'!F252</f>
        <v>0</v>
      </c>
      <c r="G47" s="21">
        <f>'OCENE SDE'!G252</f>
        <v>0</v>
      </c>
      <c r="H47" s="20">
        <f>'OCENE SDE'!H252</f>
        <v>0</v>
      </c>
      <c r="I47" s="21">
        <f>'OCENE SDE'!I252</f>
        <v>0</v>
      </c>
      <c r="J47" s="20">
        <f>'OCENE SDE'!J252</f>
        <v>0</v>
      </c>
      <c r="K47" s="21">
        <f>'OCENE SDE'!K252</f>
        <v>0</v>
      </c>
      <c r="L47" s="22">
        <f>'OCENE SDE'!L252</f>
        <v>0</v>
      </c>
    </row>
    <row r="48" spans="1:12" ht="15">
      <c r="A48" s="55">
        <v>44</v>
      </c>
      <c r="B48" s="19">
        <f>'OCENE SDE'!B253</f>
        <v>0</v>
      </c>
      <c r="C48" s="6">
        <f>'OCENE SDE'!C253</f>
        <v>0</v>
      </c>
      <c r="D48" s="20">
        <f>'OCENE SDE'!D253</f>
        <v>0</v>
      </c>
      <c r="E48" s="21">
        <f>'OCENE SDE'!E253</f>
        <v>0</v>
      </c>
      <c r="F48" s="20">
        <f>'OCENE SDE'!F253</f>
        <v>0</v>
      </c>
      <c r="G48" s="21">
        <f>'OCENE SDE'!G253</f>
        <v>0</v>
      </c>
      <c r="H48" s="20">
        <f>'OCENE SDE'!H253</f>
        <v>0</v>
      </c>
      <c r="I48" s="21">
        <f>'OCENE SDE'!I253</f>
        <v>0</v>
      </c>
      <c r="J48" s="20">
        <f>'OCENE SDE'!J253</f>
        <v>0</v>
      </c>
      <c r="K48" s="21">
        <f>'OCENE SDE'!K253</f>
        <v>0</v>
      </c>
      <c r="L48" s="22">
        <f>'OCENE SDE'!L253</f>
        <v>0</v>
      </c>
    </row>
    <row r="49" spans="1:12" ht="15">
      <c r="A49" s="55">
        <v>45</v>
      </c>
      <c r="B49" s="19">
        <f>'OCENE SDE'!B254</f>
        <v>0</v>
      </c>
      <c r="C49" s="6">
        <f>'OCENE SDE'!C254</f>
        <v>0</v>
      </c>
      <c r="D49" s="20">
        <f>'OCENE SDE'!D254</f>
        <v>0</v>
      </c>
      <c r="E49" s="21">
        <f>'OCENE SDE'!E254</f>
        <v>0</v>
      </c>
      <c r="F49" s="20">
        <f>'OCENE SDE'!F254</f>
        <v>0</v>
      </c>
      <c r="G49" s="21">
        <f>'OCENE SDE'!G254</f>
        <v>0</v>
      </c>
      <c r="H49" s="20">
        <f>'OCENE SDE'!H254</f>
        <v>0</v>
      </c>
      <c r="I49" s="21">
        <f>'OCENE SDE'!I254</f>
        <v>0</v>
      </c>
      <c r="J49" s="20">
        <f>'OCENE SDE'!J254</f>
        <v>0</v>
      </c>
      <c r="K49" s="21">
        <f>'OCENE SDE'!K254</f>
        <v>0</v>
      </c>
      <c r="L49" s="22">
        <f>'OCENE SDE'!L254</f>
        <v>0</v>
      </c>
    </row>
    <row r="50" spans="1:12" ht="15">
      <c r="A50" s="55">
        <v>46</v>
      </c>
      <c r="B50" s="19">
        <f>'OCENE SDE'!B255</f>
        <v>0</v>
      </c>
      <c r="C50" s="6">
        <f>'OCENE SDE'!C255</f>
        <v>0</v>
      </c>
      <c r="D50" s="20">
        <f>'OCENE SDE'!D255</f>
        <v>0</v>
      </c>
      <c r="E50" s="21">
        <f>'OCENE SDE'!E255</f>
        <v>0</v>
      </c>
      <c r="F50" s="20">
        <f>'OCENE SDE'!F255</f>
        <v>0</v>
      </c>
      <c r="G50" s="21">
        <f>'OCENE SDE'!G255</f>
        <v>0</v>
      </c>
      <c r="H50" s="20">
        <f>'OCENE SDE'!H255</f>
        <v>0</v>
      </c>
      <c r="I50" s="21">
        <f>'OCENE SDE'!I255</f>
        <v>0</v>
      </c>
      <c r="J50" s="20">
        <f>'OCENE SDE'!J255</f>
        <v>0</v>
      </c>
      <c r="K50" s="21">
        <f>'OCENE SDE'!K255</f>
        <v>0</v>
      </c>
      <c r="L50" s="22">
        <f>'OCENE SDE'!L255</f>
        <v>0</v>
      </c>
    </row>
    <row r="51" spans="1:12" ht="15">
      <c r="A51" s="55">
        <v>47</v>
      </c>
      <c r="B51" s="19">
        <f>'OCENE SDE'!B256</f>
        <v>0</v>
      </c>
      <c r="C51" s="6">
        <f>'OCENE SDE'!C256</f>
        <v>0</v>
      </c>
      <c r="D51" s="20">
        <f>'OCENE SDE'!D256</f>
        <v>0</v>
      </c>
      <c r="E51" s="21">
        <f>'OCENE SDE'!E256</f>
        <v>0</v>
      </c>
      <c r="F51" s="20">
        <f>'OCENE SDE'!F256</f>
        <v>0</v>
      </c>
      <c r="G51" s="21">
        <f>'OCENE SDE'!G256</f>
        <v>0</v>
      </c>
      <c r="H51" s="20">
        <f>'OCENE SDE'!H256</f>
        <v>0</v>
      </c>
      <c r="I51" s="21">
        <f>'OCENE SDE'!I256</f>
        <v>0</v>
      </c>
      <c r="J51" s="20">
        <f>'OCENE SDE'!J256</f>
        <v>0</v>
      </c>
      <c r="K51" s="21">
        <f>'OCENE SDE'!K256</f>
        <v>0</v>
      </c>
      <c r="L51" s="22">
        <f>'OCENE SDE'!L256</f>
        <v>0</v>
      </c>
    </row>
    <row r="52" spans="1:12" ht="15">
      <c r="A52" s="55">
        <v>48</v>
      </c>
      <c r="B52" s="19">
        <f>'OCENE SDE'!B257</f>
        <v>0</v>
      </c>
      <c r="C52" s="6">
        <f>'OCENE SDE'!C257</f>
        <v>0</v>
      </c>
      <c r="D52" s="20">
        <f>'OCENE SDE'!D257</f>
        <v>0</v>
      </c>
      <c r="E52" s="21">
        <f>'OCENE SDE'!E257</f>
        <v>0</v>
      </c>
      <c r="F52" s="20">
        <f>'OCENE SDE'!F257</f>
        <v>0</v>
      </c>
      <c r="G52" s="21">
        <f>'OCENE SDE'!G257</f>
        <v>0</v>
      </c>
      <c r="H52" s="20">
        <f>'OCENE SDE'!H257</f>
        <v>0</v>
      </c>
      <c r="I52" s="21">
        <f>'OCENE SDE'!I257</f>
        <v>0</v>
      </c>
      <c r="J52" s="20">
        <f>'OCENE SDE'!J257</f>
        <v>0</v>
      </c>
      <c r="K52" s="21">
        <f>'OCENE SDE'!K257</f>
        <v>0</v>
      </c>
      <c r="L52" s="22">
        <f>'OCENE SDE'!L257</f>
        <v>0</v>
      </c>
    </row>
    <row r="53" spans="1:12" ht="15">
      <c r="A53" s="55">
        <v>49</v>
      </c>
      <c r="B53" s="19">
        <f>'OCENE SDE'!B258</f>
        <v>0</v>
      </c>
      <c r="C53" s="6">
        <f>'OCENE SDE'!C258</f>
        <v>0</v>
      </c>
      <c r="D53" s="20">
        <f>'OCENE SDE'!D258</f>
        <v>0</v>
      </c>
      <c r="E53" s="21">
        <f>'OCENE SDE'!E258</f>
        <v>0</v>
      </c>
      <c r="F53" s="20">
        <f>'OCENE SDE'!F258</f>
        <v>0</v>
      </c>
      <c r="G53" s="21">
        <f>'OCENE SDE'!G258</f>
        <v>0</v>
      </c>
      <c r="H53" s="20">
        <f>'OCENE SDE'!H258</f>
        <v>0</v>
      </c>
      <c r="I53" s="21">
        <f>'OCENE SDE'!I258</f>
        <v>0</v>
      </c>
      <c r="J53" s="20">
        <f>'OCENE SDE'!J258</f>
        <v>0</v>
      </c>
      <c r="K53" s="21">
        <f>'OCENE SDE'!K258</f>
        <v>0</v>
      </c>
      <c r="L53" s="22">
        <f>'OCENE SDE'!L258</f>
        <v>0</v>
      </c>
    </row>
    <row r="54" spans="1:12" ht="15">
      <c r="A54" s="55">
        <v>50</v>
      </c>
      <c r="B54" s="19">
        <f>'OCENE SDE'!B259</f>
        <v>0</v>
      </c>
      <c r="C54" s="6">
        <f>'OCENE SDE'!C259</f>
        <v>0</v>
      </c>
      <c r="D54" s="20">
        <f>'OCENE SDE'!D259</f>
        <v>0</v>
      </c>
      <c r="E54" s="21">
        <f>'OCENE SDE'!E259</f>
        <v>0</v>
      </c>
      <c r="F54" s="20">
        <f>'OCENE SDE'!F259</f>
        <v>0</v>
      </c>
      <c r="G54" s="21">
        <f>'OCENE SDE'!G259</f>
        <v>0</v>
      </c>
      <c r="H54" s="20">
        <f>'OCENE SDE'!H259</f>
        <v>0</v>
      </c>
      <c r="I54" s="21">
        <f>'OCENE SDE'!I259</f>
        <v>0</v>
      </c>
      <c r="J54" s="20">
        <f>'OCENE SDE'!J259</f>
        <v>0</v>
      </c>
      <c r="K54" s="21">
        <f>'OCENE SDE'!K259</f>
        <v>0</v>
      </c>
      <c r="L54" s="22">
        <f>'OCENE SDE'!L259</f>
        <v>0</v>
      </c>
    </row>
    <row r="55" spans="1:12" ht="15">
      <c r="A55" s="55">
        <v>51</v>
      </c>
      <c r="B55" s="19">
        <f>'OCENE SDE'!B260</f>
        <v>0</v>
      </c>
      <c r="C55" s="6">
        <f>'OCENE SDE'!C260</f>
        <v>0</v>
      </c>
      <c r="D55" s="20">
        <f>'OCENE SDE'!D260</f>
        <v>0</v>
      </c>
      <c r="E55" s="21">
        <f>'OCENE SDE'!E260</f>
        <v>0</v>
      </c>
      <c r="F55" s="20">
        <f>'OCENE SDE'!F260</f>
        <v>0</v>
      </c>
      <c r="G55" s="21">
        <f>'OCENE SDE'!G260</f>
        <v>0</v>
      </c>
      <c r="H55" s="20">
        <f>'OCENE SDE'!H260</f>
        <v>0</v>
      </c>
      <c r="I55" s="21">
        <f>'OCENE SDE'!I260</f>
        <v>0</v>
      </c>
      <c r="J55" s="20">
        <f>'OCENE SDE'!J260</f>
        <v>0</v>
      </c>
      <c r="K55" s="21">
        <f>'OCENE SDE'!K260</f>
        <v>0</v>
      </c>
      <c r="L55" s="22">
        <f>'OCENE SDE'!L260</f>
        <v>0</v>
      </c>
    </row>
    <row r="56" spans="1:12" ht="15">
      <c r="A56" s="55">
        <v>52</v>
      </c>
      <c r="B56" s="19">
        <f>'OCENE SDE'!B261</f>
        <v>0</v>
      </c>
      <c r="C56" s="6">
        <f>'OCENE SDE'!C261</f>
        <v>0</v>
      </c>
      <c r="D56" s="20">
        <f>'OCENE SDE'!D261</f>
        <v>0</v>
      </c>
      <c r="E56" s="21">
        <f>'OCENE SDE'!E261</f>
        <v>0</v>
      </c>
      <c r="F56" s="20">
        <f>'OCENE SDE'!F261</f>
        <v>0</v>
      </c>
      <c r="G56" s="21">
        <f>'OCENE SDE'!G261</f>
        <v>0</v>
      </c>
      <c r="H56" s="20">
        <f>'OCENE SDE'!H261</f>
        <v>0</v>
      </c>
      <c r="I56" s="21">
        <f>'OCENE SDE'!I261</f>
        <v>0</v>
      </c>
      <c r="J56" s="20">
        <f>'OCENE SDE'!J261</f>
        <v>0</v>
      </c>
      <c r="K56" s="21">
        <f>'OCENE SDE'!K261</f>
        <v>0</v>
      </c>
      <c r="L56" s="22">
        <f>'OCENE SDE'!L261</f>
        <v>0</v>
      </c>
    </row>
    <row r="57" spans="1:12" ht="15">
      <c r="A57" s="55">
        <v>53</v>
      </c>
      <c r="B57" s="19">
        <f>'OCENE SDE'!B262</f>
        <v>0</v>
      </c>
      <c r="C57" s="6">
        <f>'OCENE SDE'!C262</f>
        <v>0</v>
      </c>
      <c r="D57" s="20">
        <f>'OCENE SDE'!D262</f>
        <v>0</v>
      </c>
      <c r="E57" s="21">
        <f>'OCENE SDE'!E262</f>
        <v>0</v>
      </c>
      <c r="F57" s="20">
        <f>'OCENE SDE'!F262</f>
        <v>0</v>
      </c>
      <c r="G57" s="21">
        <f>'OCENE SDE'!G262</f>
        <v>0</v>
      </c>
      <c r="H57" s="20">
        <f>'OCENE SDE'!H262</f>
        <v>0</v>
      </c>
      <c r="I57" s="21">
        <f>'OCENE SDE'!I262</f>
        <v>0</v>
      </c>
      <c r="J57" s="20">
        <f>'OCENE SDE'!J262</f>
        <v>0</v>
      </c>
      <c r="K57" s="21">
        <f>'OCENE SDE'!K262</f>
        <v>0</v>
      </c>
      <c r="L57" s="22">
        <f>'OCENE SDE'!L262</f>
        <v>0</v>
      </c>
    </row>
    <row r="58" spans="1:12" ht="15">
      <c r="A58" s="55">
        <v>54</v>
      </c>
      <c r="B58" s="19">
        <f>'OCENE SDE'!B263</f>
        <v>0</v>
      </c>
      <c r="C58" s="6">
        <f>'OCENE SDE'!C263</f>
        <v>0</v>
      </c>
      <c r="D58" s="20">
        <f>'OCENE SDE'!D263</f>
        <v>0</v>
      </c>
      <c r="E58" s="21">
        <f>'OCENE SDE'!E263</f>
        <v>0</v>
      </c>
      <c r="F58" s="20">
        <f>'OCENE SDE'!F263</f>
        <v>0</v>
      </c>
      <c r="G58" s="21">
        <f>'OCENE SDE'!G263</f>
        <v>0</v>
      </c>
      <c r="H58" s="20">
        <f>'OCENE SDE'!H263</f>
        <v>0</v>
      </c>
      <c r="I58" s="21">
        <f>'OCENE SDE'!I263</f>
        <v>0</v>
      </c>
      <c r="J58" s="20">
        <f>'OCENE SDE'!J263</f>
        <v>0</v>
      </c>
      <c r="K58" s="21">
        <f>'OCENE SDE'!K263</f>
        <v>0</v>
      </c>
      <c r="L58" s="22">
        <f>'OCENE SDE'!L263</f>
        <v>0</v>
      </c>
    </row>
    <row r="59" spans="1:12" ht="15">
      <c r="A59" s="55">
        <v>55</v>
      </c>
      <c r="B59" s="19">
        <f>'OCENE SDE'!B264</f>
        <v>0</v>
      </c>
      <c r="C59" s="6">
        <f>'OCENE SDE'!C264</f>
        <v>0</v>
      </c>
      <c r="D59" s="20">
        <f>'OCENE SDE'!D264</f>
        <v>0</v>
      </c>
      <c r="E59" s="21">
        <f>'OCENE SDE'!E264</f>
        <v>0</v>
      </c>
      <c r="F59" s="20">
        <f>'OCENE SDE'!F264</f>
        <v>0</v>
      </c>
      <c r="G59" s="21">
        <f>'OCENE SDE'!G264</f>
        <v>0</v>
      </c>
      <c r="H59" s="20">
        <f>'OCENE SDE'!H264</f>
        <v>0</v>
      </c>
      <c r="I59" s="21">
        <f>'OCENE SDE'!I264</f>
        <v>0</v>
      </c>
      <c r="J59" s="20">
        <f>'OCENE SDE'!J264</f>
        <v>0</v>
      </c>
      <c r="K59" s="21">
        <f>'OCENE SDE'!K264</f>
        <v>0</v>
      </c>
      <c r="L59" s="22">
        <f>'OCENE SDE'!L264</f>
        <v>0</v>
      </c>
    </row>
    <row r="60" spans="1:12" ht="15">
      <c r="A60" s="55">
        <v>56</v>
      </c>
      <c r="B60" s="19">
        <f>'OCENE SDE'!B265</f>
        <v>0</v>
      </c>
      <c r="C60" s="6">
        <f>'OCENE SDE'!C265</f>
        <v>0</v>
      </c>
      <c r="D60" s="20">
        <f>'OCENE SDE'!D265</f>
        <v>0</v>
      </c>
      <c r="E60" s="21">
        <f>'OCENE SDE'!E265</f>
        <v>0</v>
      </c>
      <c r="F60" s="20">
        <f>'OCENE SDE'!F265</f>
        <v>0</v>
      </c>
      <c r="G60" s="21">
        <f>'OCENE SDE'!G265</f>
        <v>0</v>
      </c>
      <c r="H60" s="20">
        <f>'OCENE SDE'!H265</f>
        <v>0</v>
      </c>
      <c r="I60" s="21">
        <f>'OCENE SDE'!I265</f>
        <v>0</v>
      </c>
      <c r="J60" s="20">
        <f>'OCENE SDE'!J265</f>
        <v>0</v>
      </c>
      <c r="K60" s="21">
        <f>'OCENE SDE'!K265</f>
        <v>0</v>
      </c>
      <c r="L60" s="22">
        <f>'OCENE SDE'!L265</f>
        <v>0</v>
      </c>
    </row>
    <row r="61" spans="1:12" ht="15">
      <c r="A61" s="55">
        <v>57</v>
      </c>
      <c r="B61" s="19">
        <f>'OCENE SDE'!B266</f>
        <v>0</v>
      </c>
      <c r="C61" s="6">
        <f>'OCENE SDE'!C266</f>
        <v>0</v>
      </c>
      <c r="D61" s="20">
        <f>'OCENE SDE'!D266</f>
        <v>0</v>
      </c>
      <c r="E61" s="21">
        <f>'OCENE SDE'!E266</f>
        <v>0</v>
      </c>
      <c r="F61" s="20">
        <f>'OCENE SDE'!F266</f>
        <v>0</v>
      </c>
      <c r="G61" s="21">
        <f>'OCENE SDE'!G266</f>
        <v>0</v>
      </c>
      <c r="H61" s="20">
        <f>'OCENE SDE'!H266</f>
        <v>0</v>
      </c>
      <c r="I61" s="21">
        <f>'OCENE SDE'!I266</f>
        <v>0</v>
      </c>
      <c r="J61" s="20">
        <f>'OCENE SDE'!J266</f>
        <v>0</v>
      </c>
      <c r="K61" s="21">
        <f>'OCENE SDE'!K266</f>
        <v>0</v>
      </c>
      <c r="L61" s="22">
        <f>'OCENE SDE'!L266</f>
        <v>0</v>
      </c>
    </row>
    <row r="62" spans="1:12" ht="15">
      <c r="A62" s="55">
        <v>58</v>
      </c>
      <c r="B62" s="19">
        <f>'OCENE SDE'!B267</f>
        <v>0</v>
      </c>
      <c r="C62" s="6">
        <f>'OCENE SDE'!C267</f>
        <v>0</v>
      </c>
      <c r="D62" s="20">
        <f>'OCENE SDE'!D267</f>
        <v>0</v>
      </c>
      <c r="E62" s="21">
        <f>'OCENE SDE'!E267</f>
        <v>0</v>
      </c>
      <c r="F62" s="20">
        <f>'OCENE SDE'!F267</f>
        <v>0</v>
      </c>
      <c r="G62" s="21">
        <f>'OCENE SDE'!G267</f>
        <v>0</v>
      </c>
      <c r="H62" s="20">
        <f>'OCENE SDE'!H267</f>
        <v>0</v>
      </c>
      <c r="I62" s="21">
        <f>'OCENE SDE'!I267</f>
        <v>0</v>
      </c>
      <c r="J62" s="20">
        <f>'OCENE SDE'!J267</f>
        <v>0</v>
      </c>
      <c r="K62" s="21">
        <f>'OCENE SDE'!K267</f>
        <v>0</v>
      </c>
      <c r="L62" s="22">
        <f>'OCENE SDE'!L267</f>
        <v>0</v>
      </c>
    </row>
    <row r="63" spans="1:12" ht="15">
      <c r="A63" s="55">
        <v>59</v>
      </c>
      <c r="B63" s="19">
        <f>'OCENE SDE'!B268</f>
        <v>0</v>
      </c>
      <c r="C63" s="6">
        <f>'OCENE SDE'!C268</f>
        <v>0</v>
      </c>
      <c r="D63" s="20">
        <f>'OCENE SDE'!D268</f>
        <v>0</v>
      </c>
      <c r="E63" s="21">
        <f>'OCENE SDE'!E268</f>
        <v>0</v>
      </c>
      <c r="F63" s="20">
        <f>'OCENE SDE'!F268</f>
        <v>0</v>
      </c>
      <c r="G63" s="21">
        <f>'OCENE SDE'!G268</f>
        <v>0</v>
      </c>
      <c r="H63" s="20">
        <f>'OCENE SDE'!H268</f>
        <v>0</v>
      </c>
      <c r="I63" s="21">
        <f>'OCENE SDE'!I268</f>
        <v>0</v>
      </c>
      <c r="J63" s="20">
        <f>'OCENE SDE'!J268</f>
        <v>0</v>
      </c>
      <c r="K63" s="21">
        <f>'OCENE SDE'!K268</f>
        <v>0</v>
      </c>
      <c r="L63" s="22">
        <f>'OCENE SDE'!L268</f>
        <v>0</v>
      </c>
    </row>
    <row r="64" spans="1:12" ht="15">
      <c r="A64" s="55">
        <v>60</v>
      </c>
      <c r="B64" s="19">
        <f>'OCENE SDE'!B269</f>
        <v>0</v>
      </c>
      <c r="C64" s="6">
        <f>'OCENE SDE'!C269</f>
        <v>0</v>
      </c>
      <c r="D64" s="20">
        <f>'OCENE SDE'!D269</f>
        <v>0</v>
      </c>
      <c r="E64" s="21">
        <f>'OCENE SDE'!E269</f>
        <v>0</v>
      </c>
      <c r="F64" s="20">
        <f>'OCENE SDE'!F269</f>
        <v>0</v>
      </c>
      <c r="G64" s="21">
        <f>'OCENE SDE'!G269</f>
        <v>0</v>
      </c>
      <c r="H64" s="20">
        <f>'OCENE SDE'!H269</f>
        <v>0</v>
      </c>
      <c r="I64" s="21">
        <f>'OCENE SDE'!I269</f>
        <v>0</v>
      </c>
      <c r="J64" s="20">
        <f>'OCENE SDE'!J269</f>
        <v>0</v>
      </c>
      <c r="K64" s="21">
        <f>'OCENE SDE'!K269</f>
        <v>0</v>
      </c>
      <c r="L64" s="22">
        <f>'OCENE SDE'!L269</f>
        <v>0</v>
      </c>
    </row>
    <row r="65" spans="1:12" ht="15">
      <c r="A65" s="55">
        <v>61</v>
      </c>
      <c r="B65" s="19">
        <f>'OCENE SDE'!B270</f>
        <v>0</v>
      </c>
      <c r="C65" s="6">
        <f>'OCENE SDE'!C270</f>
        <v>0</v>
      </c>
      <c r="D65" s="20">
        <f>'OCENE SDE'!D270</f>
        <v>0</v>
      </c>
      <c r="E65" s="21">
        <f>'OCENE SDE'!E270</f>
        <v>0</v>
      </c>
      <c r="F65" s="20">
        <f>'OCENE SDE'!F270</f>
        <v>0</v>
      </c>
      <c r="G65" s="21">
        <f>'OCENE SDE'!G270</f>
        <v>0</v>
      </c>
      <c r="H65" s="20">
        <f>'OCENE SDE'!H270</f>
        <v>0</v>
      </c>
      <c r="I65" s="21">
        <f>'OCENE SDE'!I270</f>
        <v>0</v>
      </c>
      <c r="J65" s="20">
        <f>'OCENE SDE'!J270</f>
        <v>0</v>
      </c>
      <c r="K65" s="21">
        <f>'OCENE SDE'!K270</f>
        <v>0</v>
      </c>
      <c r="L65" s="22">
        <f>'OCENE SDE'!L270</f>
        <v>0</v>
      </c>
    </row>
    <row r="66" spans="1:12" ht="15">
      <c r="A66" s="55">
        <v>62</v>
      </c>
      <c r="B66" s="19">
        <f>'OCENE SDE'!B271</f>
        <v>0</v>
      </c>
      <c r="C66" s="6">
        <f>'OCENE SDE'!C271</f>
        <v>0</v>
      </c>
      <c r="D66" s="20">
        <f>'OCENE SDE'!D271</f>
        <v>0</v>
      </c>
      <c r="E66" s="21">
        <f>'OCENE SDE'!E271</f>
        <v>0</v>
      </c>
      <c r="F66" s="20">
        <f>'OCENE SDE'!F271</f>
        <v>0</v>
      </c>
      <c r="G66" s="21">
        <f>'OCENE SDE'!G271</f>
        <v>0</v>
      </c>
      <c r="H66" s="20">
        <f>'OCENE SDE'!H271</f>
        <v>0</v>
      </c>
      <c r="I66" s="21">
        <f>'OCENE SDE'!I271</f>
        <v>0</v>
      </c>
      <c r="J66" s="20">
        <f>'OCENE SDE'!J271</f>
        <v>0</v>
      </c>
      <c r="K66" s="21">
        <f>'OCENE SDE'!K271</f>
        <v>0</v>
      </c>
      <c r="L66" s="22">
        <f>'OCENE SDE'!L271</f>
        <v>0</v>
      </c>
    </row>
    <row r="67" spans="1:12" ht="15">
      <c r="A67" s="55">
        <v>63</v>
      </c>
      <c r="B67" s="19">
        <f>'OCENE SDE'!B272</f>
        <v>0</v>
      </c>
      <c r="C67" s="6">
        <f>'OCENE SDE'!C272</f>
        <v>0</v>
      </c>
      <c r="D67" s="20">
        <f>'OCENE SDE'!D272</f>
        <v>0</v>
      </c>
      <c r="E67" s="21">
        <f>'OCENE SDE'!E272</f>
        <v>0</v>
      </c>
      <c r="F67" s="20">
        <f>'OCENE SDE'!F272</f>
        <v>0</v>
      </c>
      <c r="G67" s="21">
        <f>'OCENE SDE'!G272</f>
        <v>0</v>
      </c>
      <c r="H67" s="20">
        <f>'OCENE SDE'!H272</f>
        <v>0</v>
      </c>
      <c r="I67" s="21">
        <f>'OCENE SDE'!I272</f>
        <v>0</v>
      </c>
      <c r="J67" s="20">
        <f>'OCENE SDE'!J272</f>
        <v>0</v>
      </c>
      <c r="K67" s="21">
        <f>'OCENE SDE'!K272</f>
        <v>0</v>
      </c>
      <c r="L67" s="22">
        <f>'OCENE SDE'!L272</f>
        <v>0</v>
      </c>
    </row>
    <row r="68" spans="1:12" ht="15">
      <c r="A68" s="55">
        <v>64</v>
      </c>
      <c r="B68" s="19">
        <f>'OCENE SDE'!B273</f>
        <v>0</v>
      </c>
      <c r="C68" s="6">
        <f>'OCENE SDE'!C273</f>
        <v>0</v>
      </c>
      <c r="D68" s="20">
        <f>'OCENE SDE'!D273</f>
        <v>0</v>
      </c>
      <c r="E68" s="21">
        <f>'OCENE SDE'!E273</f>
        <v>0</v>
      </c>
      <c r="F68" s="20">
        <f>'OCENE SDE'!F273</f>
        <v>0</v>
      </c>
      <c r="G68" s="21">
        <f>'OCENE SDE'!G273</f>
        <v>0</v>
      </c>
      <c r="H68" s="20">
        <f>'OCENE SDE'!H273</f>
        <v>0</v>
      </c>
      <c r="I68" s="21">
        <f>'OCENE SDE'!I273</f>
        <v>0</v>
      </c>
      <c r="J68" s="20">
        <f>'OCENE SDE'!J273</f>
        <v>0</v>
      </c>
      <c r="K68" s="21">
        <f>'OCENE SDE'!K273</f>
        <v>0</v>
      </c>
      <c r="L68" s="22">
        <f>'OCENE SDE'!L273</f>
        <v>0</v>
      </c>
    </row>
    <row r="69" spans="1:12" ht="15">
      <c r="A69" s="55">
        <v>65</v>
      </c>
      <c r="B69" s="19">
        <f>'OCENE SDE'!B274</f>
        <v>0</v>
      </c>
      <c r="C69" s="6">
        <f>'OCENE SDE'!C274</f>
        <v>0</v>
      </c>
      <c r="D69" s="20">
        <f>'OCENE SDE'!D274</f>
        <v>0</v>
      </c>
      <c r="E69" s="21">
        <f>'OCENE SDE'!E274</f>
        <v>0</v>
      </c>
      <c r="F69" s="20">
        <f>'OCENE SDE'!F274</f>
        <v>0</v>
      </c>
      <c r="G69" s="21">
        <f>'OCENE SDE'!G274</f>
        <v>0</v>
      </c>
      <c r="H69" s="20">
        <f>'OCENE SDE'!H274</f>
        <v>0</v>
      </c>
      <c r="I69" s="21">
        <f>'OCENE SDE'!I274</f>
        <v>0</v>
      </c>
      <c r="J69" s="20">
        <f>'OCENE SDE'!J274</f>
        <v>0</v>
      </c>
      <c r="K69" s="21">
        <f>'OCENE SDE'!K274</f>
        <v>0</v>
      </c>
      <c r="L69" s="22">
        <f>'OCENE SDE'!L274</f>
        <v>0</v>
      </c>
    </row>
    <row r="70" spans="1:12" ht="15">
      <c r="A70" s="55">
        <v>66</v>
      </c>
      <c r="B70" s="19">
        <f>'OCENE SDE'!B275</f>
        <v>0</v>
      </c>
      <c r="C70" s="6">
        <f>'OCENE SDE'!C275</f>
        <v>0</v>
      </c>
      <c r="D70" s="20">
        <f>'OCENE SDE'!D275</f>
        <v>0</v>
      </c>
      <c r="E70" s="21">
        <f>'OCENE SDE'!E275</f>
        <v>0</v>
      </c>
      <c r="F70" s="20">
        <f>'OCENE SDE'!F275</f>
        <v>0</v>
      </c>
      <c r="G70" s="21">
        <f>'OCENE SDE'!G275</f>
        <v>0</v>
      </c>
      <c r="H70" s="20">
        <f>'OCENE SDE'!H275</f>
        <v>0</v>
      </c>
      <c r="I70" s="21">
        <f>'OCENE SDE'!I275</f>
        <v>0</v>
      </c>
      <c r="J70" s="20">
        <f>'OCENE SDE'!J275</f>
        <v>0</v>
      </c>
      <c r="K70" s="21">
        <f>'OCENE SDE'!K275</f>
        <v>0</v>
      </c>
      <c r="L70" s="22">
        <f>'OCENE SDE'!L275</f>
        <v>0</v>
      </c>
    </row>
    <row r="71" spans="1:12" ht="15">
      <c r="A71" s="55">
        <v>67</v>
      </c>
      <c r="B71" s="19">
        <f>'OCENE SDE'!B276</f>
        <v>0</v>
      </c>
      <c r="C71" s="6">
        <f>'OCENE SDE'!C276</f>
        <v>0</v>
      </c>
      <c r="D71" s="20">
        <f>'OCENE SDE'!D276</f>
        <v>0</v>
      </c>
      <c r="E71" s="21">
        <f>'OCENE SDE'!E276</f>
        <v>0</v>
      </c>
      <c r="F71" s="20">
        <f>'OCENE SDE'!F276</f>
        <v>0</v>
      </c>
      <c r="G71" s="21">
        <f>'OCENE SDE'!G276</f>
        <v>0</v>
      </c>
      <c r="H71" s="20">
        <f>'OCENE SDE'!H276</f>
        <v>0</v>
      </c>
      <c r="I71" s="21">
        <f>'OCENE SDE'!I276</f>
        <v>0</v>
      </c>
      <c r="J71" s="20">
        <f>'OCENE SDE'!J276</f>
        <v>0</v>
      </c>
      <c r="K71" s="21">
        <f>'OCENE SDE'!K276</f>
        <v>0</v>
      </c>
      <c r="L71" s="22">
        <f>'OCENE SDE'!L276</f>
        <v>0</v>
      </c>
    </row>
    <row r="72" spans="1:12" ht="15">
      <c r="A72" s="55">
        <v>68</v>
      </c>
      <c r="B72" s="19">
        <f>'OCENE SDE'!B277</f>
        <v>0</v>
      </c>
      <c r="C72" s="6">
        <f>'OCENE SDE'!C277</f>
        <v>0</v>
      </c>
      <c r="D72" s="20">
        <f>'OCENE SDE'!D277</f>
        <v>0</v>
      </c>
      <c r="E72" s="21">
        <f>'OCENE SDE'!E277</f>
        <v>0</v>
      </c>
      <c r="F72" s="20">
        <f>'OCENE SDE'!F277</f>
        <v>0</v>
      </c>
      <c r="G72" s="21">
        <f>'OCENE SDE'!G277</f>
        <v>0</v>
      </c>
      <c r="H72" s="20">
        <f>'OCENE SDE'!H277</f>
        <v>0</v>
      </c>
      <c r="I72" s="21">
        <f>'OCENE SDE'!I277</f>
        <v>0</v>
      </c>
      <c r="J72" s="20">
        <f>'OCENE SDE'!J277</f>
        <v>0</v>
      </c>
      <c r="K72" s="21">
        <f>'OCENE SDE'!K277</f>
        <v>0</v>
      </c>
      <c r="L72" s="22">
        <f>'OCENE SDE'!L277</f>
        <v>0</v>
      </c>
    </row>
    <row r="73" spans="1:12" ht="15">
      <c r="A73" s="55">
        <v>69</v>
      </c>
      <c r="B73" s="19">
        <f>'OCENE SDE'!B278</f>
        <v>0</v>
      </c>
      <c r="C73" s="6">
        <f>'OCENE SDE'!C278</f>
        <v>0</v>
      </c>
      <c r="D73" s="20">
        <f>'OCENE SDE'!D278</f>
        <v>0</v>
      </c>
      <c r="E73" s="21">
        <f>'OCENE SDE'!E278</f>
        <v>0</v>
      </c>
      <c r="F73" s="20">
        <f>'OCENE SDE'!F278</f>
        <v>0</v>
      </c>
      <c r="G73" s="21">
        <f>'OCENE SDE'!G278</f>
        <v>0</v>
      </c>
      <c r="H73" s="20">
        <f>'OCENE SDE'!H278</f>
        <v>0</v>
      </c>
      <c r="I73" s="21">
        <f>'OCENE SDE'!I278</f>
        <v>0</v>
      </c>
      <c r="J73" s="20">
        <f>'OCENE SDE'!J278</f>
        <v>0</v>
      </c>
      <c r="K73" s="21">
        <f>'OCENE SDE'!K278</f>
        <v>0</v>
      </c>
      <c r="L73" s="22">
        <f>'OCENE SDE'!L278</f>
        <v>0</v>
      </c>
    </row>
    <row r="74" spans="1:12" ht="15">
      <c r="A74" s="55">
        <v>70</v>
      </c>
      <c r="B74" s="19">
        <f>'OCENE SDE'!B279</f>
        <v>0</v>
      </c>
      <c r="C74" s="6">
        <f>'OCENE SDE'!C279</f>
        <v>0</v>
      </c>
      <c r="D74" s="20">
        <f>'OCENE SDE'!D279</f>
        <v>0</v>
      </c>
      <c r="E74" s="21">
        <f>'OCENE SDE'!E279</f>
        <v>0</v>
      </c>
      <c r="F74" s="20">
        <f>'OCENE SDE'!F279</f>
        <v>0</v>
      </c>
      <c r="G74" s="21">
        <f>'OCENE SDE'!G279</f>
        <v>0</v>
      </c>
      <c r="H74" s="20">
        <f>'OCENE SDE'!H279</f>
        <v>0</v>
      </c>
      <c r="I74" s="21">
        <f>'OCENE SDE'!I279</f>
        <v>0</v>
      </c>
      <c r="J74" s="20">
        <f>'OCENE SDE'!J279</f>
        <v>0</v>
      </c>
      <c r="K74" s="21">
        <f>'OCENE SDE'!K279</f>
        <v>0</v>
      </c>
      <c r="L74" s="22">
        <f>'OCENE SDE'!L279</f>
        <v>0</v>
      </c>
    </row>
    <row r="75" spans="1:12" ht="15">
      <c r="A75" s="55">
        <v>71</v>
      </c>
      <c r="B75" s="19">
        <f>'OCENE SDE'!B280</f>
        <v>0</v>
      </c>
      <c r="C75" s="6">
        <f>'OCENE SDE'!C280</f>
        <v>0</v>
      </c>
      <c r="D75" s="20">
        <f>'OCENE SDE'!D280</f>
        <v>0</v>
      </c>
      <c r="E75" s="21">
        <f>'OCENE SDE'!E280</f>
        <v>0</v>
      </c>
      <c r="F75" s="20">
        <f>'OCENE SDE'!F280</f>
        <v>0</v>
      </c>
      <c r="G75" s="21">
        <f>'OCENE SDE'!G280</f>
        <v>0</v>
      </c>
      <c r="H75" s="20">
        <f>'OCENE SDE'!H280</f>
        <v>0</v>
      </c>
      <c r="I75" s="21">
        <f>'OCENE SDE'!I280</f>
        <v>0</v>
      </c>
      <c r="J75" s="20">
        <f>'OCENE SDE'!J280</f>
        <v>0</v>
      </c>
      <c r="K75" s="21">
        <f>'OCENE SDE'!K280</f>
        <v>0</v>
      </c>
      <c r="L75" s="22">
        <f>'OCENE SDE'!L280</f>
        <v>0</v>
      </c>
    </row>
    <row r="76" spans="1:12" ht="15">
      <c r="A76" s="55">
        <v>72</v>
      </c>
      <c r="B76" s="19">
        <f>'OCENE SDE'!B281</f>
        <v>0</v>
      </c>
      <c r="C76" s="6">
        <f>'OCENE SDE'!C281</f>
        <v>0</v>
      </c>
      <c r="D76" s="20">
        <f>'OCENE SDE'!D281</f>
        <v>0</v>
      </c>
      <c r="E76" s="21">
        <f>'OCENE SDE'!E281</f>
        <v>0</v>
      </c>
      <c r="F76" s="20">
        <f>'OCENE SDE'!F281</f>
        <v>0</v>
      </c>
      <c r="G76" s="21">
        <f>'OCENE SDE'!G281</f>
        <v>0</v>
      </c>
      <c r="H76" s="20">
        <f>'OCENE SDE'!H281</f>
        <v>0</v>
      </c>
      <c r="I76" s="21">
        <f>'OCENE SDE'!I281</f>
        <v>0</v>
      </c>
      <c r="J76" s="20">
        <f>'OCENE SDE'!J281</f>
        <v>0</v>
      </c>
      <c r="K76" s="21">
        <f>'OCENE SDE'!K281</f>
        <v>0</v>
      </c>
      <c r="L76" s="22">
        <f>'OCENE SDE'!L281</f>
        <v>0</v>
      </c>
    </row>
    <row r="77" spans="1:12" ht="15">
      <c r="A77" s="55">
        <v>73</v>
      </c>
      <c r="B77" s="19">
        <f>'OCENE SDE'!B282</f>
        <v>0</v>
      </c>
      <c r="C77" s="6">
        <f>'OCENE SDE'!C282</f>
        <v>0</v>
      </c>
      <c r="D77" s="20">
        <f>'OCENE SDE'!D282</f>
        <v>0</v>
      </c>
      <c r="E77" s="21">
        <f>'OCENE SDE'!E282</f>
        <v>0</v>
      </c>
      <c r="F77" s="20">
        <f>'OCENE SDE'!F282</f>
        <v>0</v>
      </c>
      <c r="G77" s="21">
        <f>'OCENE SDE'!G282</f>
        <v>0</v>
      </c>
      <c r="H77" s="20">
        <f>'OCENE SDE'!H282</f>
        <v>0</v>
      </c>
      <c r="I77" s="21">
        <f>'OCENE SDE'!I282</f>
        <v>0</v>
      </c>
      <c r="J77" s="20">
        <f>'OCENE SDE'!J282</f>
        <v>0</v>
      </c>
      <c r="K77" s="21">
        <f>'OCENE SDE'!K282</f>
        <v>0</v>
      </c>
      <c r="L77" s="22">
        <f>'OCENE SDE'!L282</f>
        <v>0</v>
      </c>
    </row>
    <row r="78" spans="1:12" ht="15">
      <c r="A78" s="55">
        <v>74</v>
      </c>
      <c r="B78" s="19">
        <f>'OCENE SDE'!B283</f>
        <v>0</v>
      </c>
      <c r="C78" s="6">
        <f>'OCENE SDE'!C283</f>
        <v>0</v>
      </c>
      <c r="D78" s="20">
        <f>'OCENE SDE'!D283</f>
        <v>0</v>
      </c>
      <c r="E78" s="21">
        <f>'OCENE SDE'!E283</f>
        <v>0</v>
      </c>
      <c r="F78" s="20">
        <f>'OCENE SDE'!F283</f>
        <v>0</v>
      </c>
      <c r="G78" s="21">
        <f>'OCENE SDE'!G283</f>
        <v>0</v>
      </c>
      <c r="H78" s="20">
        <f>'OCENE SDE'!H283</f>
        <v>0</v>
      </c>
      <c r="I78" s="21">
        <f>'OCENE SDE'!I283</f>
        <v>0</v>
      </c>
      <c r="J78" s="20">
        <f>'OCENE SDE'!J283</f>
        <v>0</v>
      </c>
      <c r="K78" s="21">
        <f>'OCENE SDE'!K283</f>
        <v>0</v>
      </c>
      <c r="L78" s="22">
        <f>'OCENE SDE'!L283</f>
        <v>0</v>
      </c>
    </row>
    <row r="79" spans="1:12" ht="15">
      <c r="A79" s="55">
        <v>75</v>
      </c>
      <c r="B79" s="19">
        <f>'OCENE SDE'!B284</f>
        <v>0</v>
      </c>
      <c r="C79" s="6">
        <f>'OCENE SDE'!C284</f>
        <v>0</v>
      </c>
      <c r="D79" s="20">
        <f>'OCENE SDE'!D284</f>
        <v>0</v>
      </c>
      <c r="E79" s="21">
        <f>'OCENE SDE'!E284</f>
        <v>0</v>
      </c>
      <c r="F79" s="20">
        <f>'OCENE SDE'!F284</f>
        <v>0</v>
      </c>
      <c r="G79" s="21">
        <f>'OCENE SDE'!G284</f>
        <v>0</v>
      </c>
      <c r="H79" s="20">
        <f>'OCENE SDE'!H284</f>
        <v>0</v>
      </c>
      <c r="I79" s="21">
        <f>'OCENE SDE'!I284</f>
        <v>0</v>
      </c>
      <c r="J79" s="20">
        <f>'OCENE SDE'!J284</f>
        <v>0</v>
      </c>
      <c r="K79" s="21">
        <f>'OCENE SDE'!K284</f>
        <v>0</v>
      </c>
      <c r="L79" s="22">
        <f>'OCENE SDE'!L284</f>
        <v>0</v>
      </c>
    </row>
    <row r="80" spans="1:12" ht="15">
      <c r="A80" s="55">
        <v>76</v>
      </c>
      <c r="B80" s="19">
        <f>'OCENE SDE'!B285</f>
        <v>0</v>
      </c>
      <c r="C80" s="6">
        <f>'OCENE SDE'!C285</f>
        <v>0</v>
      </c>
      <c r="D80" s="20">
        <f>'OCENE SDE'!D285</f>
        <v>0</v>
      </c>
      <c r="E80" s="21">
        <f>'OCENE SDE'!E285</f>
        <v>0</v>
      </c>
      <c r="F80" s="20">
        <f>'OCENE SDE'!F285</f>
        <v>0</v>
      </c>
      <c r="G80" s="21">
        <f>'OCENE SDE'!G285</f>
        <v>0</v>
      </c>
      <c r="H80" s="20">
        <f>'OCENE SDE'!H285</f>
        <v>0</v>
      </c>
      <c r="I80" s="21">
        <f>'OCENE SDE'!I285</f>
        <v>0</v>
      </c>
      <c r="J80" s="20">
        <f>'OCENE SDE'!J285</f>
        <v>0</v>
      </c>
      <c r="K80" s="21">
        <f>'OCENE SDE'!K285</f>
        <v>0</v>
      </c>
      <c r="L80" s="22">
        <f>'OCENE SDE'!L285</f>
        <v>0</v>
      </c>
    </row>
    <row r="81" spans="1:12" ht="15">
      <c r="A81" s="55">
        <v>77</v>
      </c>
      <c r="B81" s="19">
        <f>'OCENE SDE'!B286</f>
        <v>0</v>
      </c>
      <c r="C81" s="6">
        <f>'OCENE SDE'!C286</f>
        <v>0</v>
      </c>
      <c r="D81" s="20">
        <f>'OCENE SDE'!D286</f>
        <v>0</v>
      </c>
      <c r="E81" s="21">
        <f>'OCENE SDE'!E286</f>
        <v>0</v>
      </c>
      <c r="F81" s="20">
        <f>'OCENE SDE'!F286</f>
        <v>0</v>
      </c>
      <c r="G81" s="21">
        <f>'OCENE SDE'!G286</f>
        <v>0</v>
      </c>
      <c r="H81" s="20">
        <f>'OCENE SDE'!H286</f>
        <v>0</v>
      </c>
      <c r="I81" s="21">
        <f>'OCENE SDE'!I286</f>
        <v>0</v>
      </c>
      <c r="J81" s="20">
        <f>'OCENE SDE'!J286</f>
        <v>0</v>
      </c>
      <c r="K81" s="21">
        <f>'OCENE SDE'!K286</f>
        <v>0</v>
      </c>
      <c r="L81" s="22">
        <f>'OCENE SDE'!L286</f>
        <v>0</v>
      </c>
    </row>
    <row r="82" spans="1:12" ht="15">
      <c r="A82" s="55">
        <v>78</v>
      </c>
      <c r="B82" s="19">
        <f>'OCENE SDE'!B287</f>
        <v>0</v>
      </c>
      <c r="C82" s="6">
        <f>'OCENE SDE'!C287</f>
        <v>0</v>
      </c>
      <c r="D82" s="20">
        <f>'OCENE SDE'!D287</f>
        <v>0</v>
      </c>
      <c r="E82" s="21">
        <f>'OCENE SDE'!E287</f>
        <v>0</v>
      </c>
      <c r="F82" s="20">
        <f>'OCENE SDE'!F287</f>
        <v>0</v>
      </c>
      <c r="G82" s="21">
        <f>'OCENE SDE'!G287</f>
        <v>0</v>
      </c>
      <c r="H82" s="20">
        <f>'OCENE SDE'!H287</f>
        <v>0</v>
      </c>
      <c r="I82" s="21">
        <f>'OCENE SDE'!I287</f>
        <v>0</v>
      </c>
      <c r="J82" s="20">
        <f>'OCENE SDE'!J287</f>
        <v>0</v>
      </c>
      <c r="K82" s="21">
        <f>'OCENE SDE'!K287</f>
        <v>0</v>
      </c>
      <c r="L82" s="22">
        <f>'OCENE SDE'!L287</f>
        <v>0</v>
      </c>
    </row>
    <row r="83" spans="1:12" ht="15">
      <c r="A83" s="55">
        <v>79</v>
      </c>
      <c r="B83" s="19">
        <f>'OCENE SDE'!B288</f>
        <v>0</v>
      </c>
      <c r="C83" s="6">
        <f>'OCENE SDE'!C288</f>
        <v>0</v>
      </c>
      <c r="D83" s="20">
        <f>'OCENE SDE'!D288</f>
        <v>0</v>
      </c>
      <c r="E83" s="21">
        <f>'OCENE SDE'!E288</f>
        <v>0</v>
      </c>
      <c r="F83" s="20">
        <f>'OCENE SDE'!F288</f>
        <v>0</v>
      </c>
      <c r="G83" s="21">
        <f>'OCENE SDE'!G288</f>
        <v>0</v>
      </c>
      <c r="H83" s="20">
        <f>'OCENE SDE'!H288</f>
        <v>0</v>
      </c>
      <c r="I83" s="21">
        <f>'OCENE SDE'!I288</f>
        <v>0</v>
      </c>
      <c r="J83" s="20">
        <f>'OCENE SDE'!J288</f>
        <v>0</v>
      </c>
      <c r="K83" s="21">
        <f>'OCENE SDE'!K288</f>
        <v>0</v>
      </c>
      <c r="L83" s="22">
        <f>'OCENE SDE'!L288</f>
        <v>0</v>
      </c>
    </row>
    <row r="84" spans="1:12" ht="15">
      <c r="A84" s="55">
        <v>80</v>
      </c>
      <c r="B84" s="19">
        <f>'OCENE SDE'!B289</f>
        <v>0</v>
      </c>
      <c r="C84" s="6">
        <f>'OCENE SDE'!C289</f>
        <v>0</v>
      </c>
      <c r="D84" s="20">
        <f>'OCENE SDE'!D289</f>
        <v>0</v>
      </c>
      <c r="E84" s="21">
        <f>'OCENE SDE'!E289</f>
        <v>0</v>
      </c>
      <c r="F84" s="20">
        <f>'OCENE SDE'!F289</f>
        <v>0</v>
      </c>
      <c r="G84" s="21">
        <f>'OCENE SDE'!G289</f>
        <v>0</v>
      </c>
      <c r="H84" s="20">
        <f>'OCENE SDE'!H289</f>
        <v>0</v>
      </c>
      <c r="I84" s="21">
        <f>'OCENE SDE'!I289</f>
        <v>0</v>
      </c>
      <c r="J84" s="20">
        <f>'OCENE SDE'!J289</f>
        <v>0</v>
      </c>
      <c r="K84" s="21">
        <f>'OCENE SDE'!K289</f>
        <v>0</v>
      </c>
      <c r="L84" s="22">
        <f>'OCENE SDE'!L289</f>
        <v>0</v>
      </c>
    </row>
    <row r="85" spans="1:12" ht="15">
      <c r="A85" s="55">
        <v>81</v>
      </c>
      <c r="B85" s="19">
        <f>'OCENE SDE'!B290</f>
        <v>0</v>
      </c>
      <c r="C85" s="6">
        <f>'OCENE SDE'!C290</f>
        <v>0</v>
      </c>
      <c r="D85" s="20">
        <f>'OCENE SDE'!D290</f>
        <v>0</v>
      </c>
      <c r="E85" s="21">
        <f>'OCENE SDE'!E290</f>
        <v>0</v>
      </c>
      <c r="F85" s="20">
        <f>'OCENE SDE'!F290</f>
        <v>0</v>
      </c>
      <c r="G85" s="21">
        <f>'OCENE SDE'!G290</f>
        <v>0</v>
      </c>
      <c r="H85" s="20">
        <f>'OCENE SDE'!H290</f>
        <v>0</v>
      </c>
      <c r="I85" s="21">
        <f>'OCENE SDE'!I290</f>
        <v>0</v>
      </c>
      <c r="J85" s="20">
        <f>'OCENE SDE'!J290</f>
        <v>0</v>
      </c>
      <c r="K85" s="21">
        <f>'OCENE SDE'!K290</f>
        <v>0</v>
      </c>
      <c r="L85" s="22">
        <f>'OCENE SDE'!L290</f>
        <v>0</v>
      </c>
    </row>
    <row r="86" spans="1:12" ht="15">
      <c r="A86" s="55">
        <v>82</v>
      </c>
      <c r="B86" s="19">
        <f>'OCENE SDE'!B291</f>
        <v>0</v>
      </c>
      <c r="C86" s="6">
        <f>'OCENE SDE'!C291</f>
        <v>0</v>
      </c>
      <c r="D86" s="20">
        <f>'OCENE SDE'!D291</f>
        <v>0</v>
      </c>
      <c r="E86" s="21">
        <f>'OCENE SDE'!E291</f>
        <v>0</v>
      </c>
      <c r="F86" s="20">
        <f>'OCENE SDE'!F291</f>
        <v>0</v>
      </c>
      <c r="G86" s="21">
        <f>'OCENE SDE'!G291</f>
        <v>0</v>
      </c>
      <c r="H86" s="20">
        <f>'OCENE SDE'!H291</f>
        <v>0</v>
      </c>
      <c r="I86" s="21">
        <f>'OCENE SDE'!I291</f>
        <v>0</v>
      </c>
      <c r="J86" s="20">
        <f>'OCENE SDE'!J291</f>
        <v>0</v>
      </c>
      <c r="K86" s="21">
        <f>'OCENE SDE'!K291</f>
        <v>0</v>
      </c>
      <c r="L86" s="22">
        <f>'OCENE SDE'!L291</f>
        <v>0</v>
      </c>
    </row>
    <row r="87" spans="1:12" ht="15">
      <c r="A87" s="55">
        <v>83</v>
      </c>
      <c r="B87" s="19">
        <f>'OCENE SDE'!B292</f>
        <v>0</v>
      </c>
      <c r="C87" s="6">
        <f>'OCENE SDE'!C292</f>
        <v>0</v>
      </c>
      <c r="D87" s="20">
        <f>'OCENE SDE'!D292</f>
        <v>0</v>
      </c>
      <c r="E87" s="21">
        <f>'OCENE SDE'!E292</f>
        <v>0</v>
      </c>
      <c r="F87" s="20">
        <f>'OCENE SDE'!F292</f>
        <v>0</v>
      </c>
      <c r="G87" s="21">
        <f>'OCENE SDE'!G292</f>
        <v>0</v>
      </c>
      <c r="H87" s="20">
        <f>'OCENE SDE'!H292</f>
        <v>0</v>
      </c>
      <c r="I87" s="21">
        <f>'OCENE SDE'!I292</f>
        <v>0</v>
      </c>
      <c r="J87" s="20">
        <f>'OCENE SDE'!J292</f>
        <v>0</v>
      </c>
      <c r="K87" s="21">
        <f>'OCENE SDE'!K292</f>
        <v>0</v>
      </c>
      <c r="L87" s="22">
        <f>'OCENE SDE'!L292</f>
        <v>0</v>
      </c>
    </row>
    <row r="88" spans="1:12" ht="15">
      <c r="A88" s="55">
        <v>84</v>
      </c>
      <c r="B88" s="19">
        <f>'OCENE SDE'!B293</f>
        <v>0</v>
      </c>
      <c r="C88" s="6">
        <f>'OCENE SDE'!C293</f>
        <v>0</v>
      </c>
      <c r="D88" s="20">
        <f>'OCENE SDE'!D293</f>
        <v>0</v>
      </c>
      <c r="E88" s="21">
        <f>'OCENE SDE'!E293</f>
        <v>0</v>
      </c>
      <c r="F88" s="20">
        <f>'OCENE SDE'!F293</f>
        <v>0</v>
      </c>
      <c r="G88" s="21">
        <f>'OCENE SDE'!G293</f>
        <v>0</v>
      </c>
      <c r="H88" s="20">
        <f>'OCENE SDE'!H293</f>
        <v>0</v>
      </c>
      <c r="I88" s="21">
        <f>'OCENE SDE'!I293</f>
        <v>0</v>
      </c>
      <c r="J88" s="20">
        <f>'OCENE SDE'!J293</f>
        <v>0</v>
      </c>
      <c r="K88" s="21">
        <f>'OCENE SDE'!K293</f>
        <v>0</v>
      </c>
      <c r="L88" s="22">
        <f>'OCENE SDE'!L293</f>
        <v>0</v>
      </c>
    </row>
    <row r="89" spans="1:12" ht="15">
      <c r="A89" s="55">
        <v>85</v>
      </c>
      <c r="B89" s="19">
        <f>'OCENE SDE'!B294</f>
        <v>0</v>
      </c>
      <c r="C89" s="6">
        <f>'OCENE SDE'!C294</f>
        <v>0</v>
      </c>
      <c r="D89" s="20">
        <f>'OCENE SDE'!D294</f>
        <v>0</v>
      </c>
      <c r="E89" s="21">
        <f>'OCENE SDE'!E294</f>
        <v>0</v>
      </c>
      <c r="F89" s="20">
        <f>'OCENE SDE'!F294</f>
        <v>0</v>
      </c>
      <c r="G89" s="21">
        <f>'OCENE SDE'!G294</f>
        <v>0</v>
      </c>
      <c r="H89" s="20">
        <f>'OCENE SDE'!H294</f>
        <v>0</v>
      </c>
      <c r="I89" s="21">
        <f>'OCENE SDE'!I294</f>
        <v>0</v>
      </c>
      <c r="J89" s="20">
        <f>'OCENE SDE'!J294</f>
        <v>0</v>
      </c>
      <c r="K89" s="21">
        <f>'OCENE SDE'!K294</f>
        <v>0</v>
      </c>
      <c r="L89" s="22">
        <f>'OCENE SDE'!L294</f>
        <v>0</v>
      </c>
    </row>
    <row r="90" spans="1:12" ht="15">
      <c r="A90" s="55">
        <v>86</v>
      </c>
      <c r="B90" s="19">
        <f>'OCENE SDE'!B295</f>
        <v>0</v>
      </c>
      <c r="C90" s="6">
        <f>'OCENE SDE'!C295</f>
        <v>0</v>
      </c>
      <c r="D90" s="20">
        <f>'OCENE SDE'!D295</f>
        <v>0</v>
      </c>
      <c r="E90" s="21">
        <f>'OCENE SDE'!E295</f>
        <v>0</v>
      </c>
      <c r="F90" s="20">
        <f>'OCENE SDE'!F295</f>
        <v>0</v>
      </c>
      <c r="G90" s="21">
        <f>'OCENE SDE'!G295</f>
        <v>0</v>
      </c>
      <c r="H90" s="20">
        <f>'OCENE SDE'!H295</f>
        <v>0</v>
      </c>
      <c r="I90" s="21">
        <f>'OCENE SDE'!I295</f>
        <v>0</v>
      </c>
      <c r="J90" s="20">
        <f>'OCENE SDE'!J295</f>
        <v>0</v>
      </c>
      <c r="K90" s="21">
        <f>'OCENE SDE'!K295</f>
        <v>0</v>
      </c>
      <c r="L90" s="22">
        <f>'OCENE SDE'!L295</f>
        <v>0</v>
      </c>
    </row>
    <row r="91" spans="1:12" ht="15">
      <c r="A91" s="55">
        <v>87</v>
      </c>
      <c r="B91" s="19">
        <f>'OCENE SDE'!B296</f>
        <v>0</v>
      </c>
      <c r="C91" s="6">
        <f>'OCENE SDE'!C296</f>
        <v>0</v>
      </c>
      <c r="D91" s="20">
        <f>'OCENE SDE'!D296</f>
        <v>0</v>
      </c>
      <c r="E91" s="21">
        <f>'OCENE SDE'!E296</f>
        <v>0</v>
      </c>
      <c r="F91" s="20">
        <f>'OCENE SDE'!F296</f>
        <v>0</v>
      </c>
      <c r="G91" s="21">
        <f>'OCENE SDE'!G296</f>
        <v>0</v>
      </c>
      <c r="H91" s="20">
        <f>'OCENE SDE'!H296</f>
        <v>0</v>
      </c>
      <c r="I91" s="21">
        <f>'OCENE SDE'!I296</f>
        <v>0</v>
      </c>
      <c r="J91" s="20">
        <f>'OCENE SDE'!J296</f>
        <v>0</v>
      </c>
      <c r="K91" s="21">
        <f>'OCENE SDE'!K296</f>
        <v>0</v>
      </c>
      <c r="L91" s="22">
        <f>'OCENE SDE'!L296</f>
        <v>0</v>
      </c>
    </row>
    <row r="92" spans="1:12" ht="15">
      <c r="A92" s="55">
        <v>88</v>
      </c>
      <c r="B92" s="19">
        <f>'OCENE SDE'!B297</f>
        <v>0</v>
      </c>
      <c r="C92" s="6">
        <f>'OCENE SDE'!C297</f>
        <v>0</v>
      </c>
      <c r="D92" s="20">
        <f>'OCENE SDE'!D297</f>
        <v>0</v>
      </c>
      <c r="E92" s="21">
        <f>'OCENE SDE'!E297</f>
        <v>0</v>
      </c>
      <c r="F92" s="20">
        <f>'OCENE SDE'!F297</f>
        <v>0</v>
      </c>
      <c r="G92" s="21">
        <f>'OCENE SDE'!G297</f>
        <v>0</v>
      </c>
      <c r="H92" s="20">
        <f>'OCENE SDE'!H297</f>
        <v>0</v>
      </c>
      <c r="I92" s="21">
        <f>'OCENE SDE'!I297</f>
        <v>0</v>
      </c>
      <c r="J92" s="20">
        <f>'OCENE SDE'!J297</f>
        <v>0</v>
      </c>
      <c r="K92" s="21">
        <f>'OCENE SDE'!K297</f>
        <v>0</v>
      </c>
      <c r="L92" s="22">
        <f>'OCENE SDE'!L297</f>
        <v>0</v>
      </c>
    </row>
    <row r="93" spans="1:12" ht="15">
      <c r="A93" s="55">
        <v>89</v>
      </c>
      <c r="B93" s="19">
        <f>'OCENE SDE'!B298</f>
        <v>0</v>
      </c>
      <c r="C93" s="6">
        <f>'OCENE SDE'!C298</f>
        <v>0</v>
      </c>
      <c r="D93" s="20">
        <f>'OCENE SDE'!D298</f>
        <v>0</v>
      </c>
      <c r="E93" s="21">
        <f>'OCENE SDE'!E298</f>
        <v>0</v>
      </c>
      <c r="F93" s="20">
        <f>'OCENE SDE'!F298</f>
        <v>0</v>
      </c>
      <c r="G93" s="21">
        <f>'OCENE SDE'!G298</f>
        <v>0</v>
      </c>
      <c r="H93" s="20">
        <f>'OCENE SDE'!H298</f>
        <v>0</v>
      </c>
      <c r="I93" s="21">
        <f>'OCENE SDE'!I298</f>
        <v>0</v>
      </c>
      <c r="J93" s="20">
        <f>'OCENE SDE'!J298</f>
        <v>0</v>
      </c>
      <c r="K93" s="21">
        <f>'OCENE SDE'!K298</f>
        <v>0</v>
      </c>
      <c r="L93" s="22">
        <f>'OCENE SDE'!L298</f>
        <v>0</v>
      </c>
    </row>
    <row r="94" spans="1:12" ht="15">
      <c r="A94" s="55">
        <v>90</v>
      </c>
      <c r="B94" s="19">
        <f>'OCENE SDE'!B299</f>
        <v>0</v>
      </c>
      <c r="C94" s="6">
        <f>'OCENE SDE'!C299</f>
        <v>0</v>
      </c>
      <c r="D94" s="20">
        <f>'OCENE SDE'!D299</f>
        <v>0</v>
      </c>
      <c r="E94" s="21">
        <f>'OCENE SDE'!E299</f>
        <v>0</v>
      </c>
      <c r="F94" s="20">
        <f>'OCENE SDE'!F299</f>
        <v>0</v>
      </c>
      <c r="G94" s="21">
        <f>'OCENE SDE'!G299</f>
        <v>0</v>
      </c>
      <c r="H94" s="20">
        <f>'OCENE SDE'!H299</f>
        <v>0</v>
      </c>
      <c r="I94" s="21">
        <f>'OCENE SDE'!I299</f>
        <v>0</v>
      </c>
      <c r="J94" s="20">
        <f>'OCENE SDE'!J299</f>
        <v>0</v>
      </c>
      <c r="K94" s="21">
        <f>'OCENE SDE'!K299</f>
        <v>0</v>
      </c>
      <c r="L94" s="22">
        <f>'OCENE SDE'!L299</f>
        <v>0</v>
      </c>
    </row>
    <row r="95" spans="1:12" ht="15">
      <c r="A95" s="55">
        <v>91</v>
      </c>
      <c r="B95" s="19">
        <f>'OCENE SDE'!B300</f>
        <v>0</v>
      </c>
      <c r="C95" s="6">
        <f>'OCENE SDE'!C300</f>
        <v>0</v>
      </c>
      <c r="D95" s="20">
        <f>'OCENE SDE'!D300</f>
        <v>0</v>
      </c>
      <c r="E95" s="21">
        <f>'OCENE SDE'!E300</f>
        <v>0</v>
      </c>
      <c r="F95" s="20">
        <f>'OCENE SDE'!F300</f>
        <v>0</v>
      </c>
      <c r="G95" s="21">
        <f>'OCENE SDE'!G300</f>
        <v>0</v>
      </c>
      <c r="H95" s="20">
        <f>'OCENE SDE'!H300</f>
        <v>0</v>
      </c>
      <c r="I95" s="21">
        <f>'OCENE SDE'!I300</f>
        <v>0</v>
      </c>
      <c r="J95" s="20">
        <f>'OCENE SDE'!J300</f>
        <v>0</v>
      </c>
      <c r="K95" s="21">
        <f>'OCENE SDE'!K300</f>
        <v>0</v>
      </c>
      <c r="L95" s="22">
        <f>'OCENE SDE'!L300</f>
        <v>0</v>
      </c>
    </row>
    <row r="96" spans="1:12" ht="15">
      <c r="A96" s="55">
        <v>92</v>
      </c>
      <c r="B96" s="19">
        <f>'OCENE SDE'!B301</f>
        <v>0</v>
      </c>
      <c r="C96" s="6">
        <f>'OCENE SDE'!C301</f>
        <v>0</v>
      </c>
      <c r="D96" s="20">
        <f>'OCENE SDE'!D301</f>
        <v>0</v>
      </c>
      <c r="E96" s="21">
        <f>'OCENE SDE'!E301</f>
        <v>0</v>
      </c>
      <c r="F96" s="20">
        <f>'OCENE SDE'!F301</f>
        <v>0</v>
      </c>
      <c r="G96" s="21">
        <f>'OCENE SDE'!G301</f>
        <v>0</v>
      </c>
      <c r="H96" s="20">
        <f>'OCENE SDE'!H301</f>
        <v>0</v>
      </c>
      <c r="I96" s="21">
        <f>'OCENE SDE'!I301</f>
        <v>0</v>
      </c>
      <c r="J96" s="20">
        <f>'OCENE SDE'!J301</f>
        <v>0</v>
      </c>
      <c r="K96" s="21">
        <f>'OCENE SDE'!K301</f>
        <v>0</v>
      </c>
      <c r="L96" s="22">
        <f>'OCENE SDE'!L301</f>
        <v>0</v>
      </c>
    </row>
    <row r="97" spans="1:12" ht="15">
      <c r="A97" s="55">
        <v>93</v>
      </c>
      <c r="B97" s="19">
        <f>'OCENE SDE'!B302</f>
        <v>0</v>
      </c>
      <c r="C97" s="6">
        <f>'OCENE SDE'!C302</f>
        <v>0</v>
      </c>
      <c r="D97" s="20">
        <f>'OCENE SDE'!D302</f>
        <v>0</v>
      </c>
      <c r="E97" s="21">
        <f>'OCENE SDE'!E302</f>
        <v>0</v>
      </c>
      <c r="F97" s="20">
        <f>'OCENE SDE'!F302</f>
        <v>0</v>
      </c>
      <c r="G97" s="21">
        <f>'OCENE SDE'!G302</f>
        <v>0</v>
      </c>
      <c r="H97" s="20">
        <f>'OCENE SDE'!H302</f>
        <v>0</v>
      </c>
      <c r="I97" s="21">
        <f>'OCENE SDE'!I302</f>
        <v>0</v>
      </c>
      <c r="J97" s="20">
        <f>'OCENE SDE'!J302</f>
        <v>0</v>
      </c>
      <c r="K97" s="21">
        <f>'OCENE SDE'!K302</f>
        <v>0</v>
      </c>
      <c r="L97" s="22">
        <f>'OCENE SDE'!L302</f>
        <v>0</v>
      </c>
    </row>
    <row r="98" spans="1:12" ht="15">
      <c r="A98" s="55">
        <v>94</v>
      </c>
      <c r="B98" s="19">
        <f>'OCENE SDE'!B303</f>
        <v>0</v>
      </c>
      <c r="C98" s="6">
        <f>'OCENE SDE'!C303</f>
        <v>0</v>
      </c>
      <c r="D98" s="20">
        <f>'OCENE SDE'!D303</f>
        <v>0</v>
      </c>
      <c r="E98" s="21">
        <f>'OCENE SDE'!E303</f>
        <v>0</v>
      </c>
      <c r="F98" s="20">
        <f>'OCENE SDE'!F303</f>
        <v>0</v>
      </c>
      <c r="G98" s="21">
        <f>'OCENE SDE'!G303</f>
        <v>0</v>
      </c>
      <c r="H98" s="20">
        <f>'OCENE SDE'!H303</f>
        <v>0</v>
      </c>
      <c r="I98" s="21">
        <f>'OCENE SDE'!I303</f>
        <v>0</v>
      </c>
      <c r="J98" s="20">
        <f>'OCENE SDE'!J303</f>
        <v>0</v>
      </c>
      <c r="K98" s="21">
        <f>'OCENE SDE'!K303</f>
        <v>0</v>
      </c>
      <c r="L98" s="22">
        <f>'OCENE SDE'!L303</f>
        <v>0</v>
      </c>
    </row>
    <row r="99" spans="1:12" ht="15">
      <c r="A99" s="55">
        <v>95</v>
      </c>
      <c r="B99" s="19">
        <f>'OCENE SDE'!B304</f>
        <v>0</v>
      </c>
      <c r="C99" s="6">
        <f>'OCENE SDE'!C304</f>
        <v>0</v>
      </c>
      <c r="D99" s="20">
        <f>'OCENE SDE'!D304</f>
        <v>0</v>
      </c>
      <c r="E99" s="21">
        <f>'OCENE SDE'!E304</f>
        <v>0</v>
      </c>
      <c r="F99" s="20">
        <f>'OCENE SDE'!F304</f>
        <v>0</v>
      </c>
      <c r="G99" s="21">
        <f>'OCENE SDE'!G304</f>
        <v>0</v>
      </c>
      <c r="H99" s="20">
        <f>'OCENE SDE'!H304</f>
        <v>0</v>
      </c>
      <c r="I99" s="21">
        <f>'OCENE SDE'!I304</f>
        <v>0</v>
      </c>
      <c r="J99" s="20">
        <f>'OCENE SDE'!J304</f>
        <v>0</v>
      </c>
      <c r="K99" s="21">
        <f>'OCENE SDE'!K304</f>
        <v>0</v>
      </c>
      <c r="L99" s="22">
        <f>'OCENE SDE'!L304</f>
        <v>0</v>
      </c>
    </row>
    <row r="100" spans="1:12" ht="15">
      <c r="A100" s="55">
        <v>96</v>
      </c>
      <c r="B100" s="19">
        <f>'OCENE SDE'!B305</f>
        <v>0</v>
      </c>
      <c r="C100" s="6">
        <f>'OCENE SDE'!C305</f>
        <v>0</v>
      </c>
      <c r="D100" s="20">
        <f>'OCENE SDE'!D305</f>
        <v>0</v>
      </c>
      <c r="E100" s="21">
        <f>'OCENE SDE'!E305</f>
        <v>0</v>
      </c>
      <c r="F100" s="20">
        <f>'OCENE SDE'!F305</f>
        <v>0</v>
      </c>
      <c r="G100" s="21">
        <f>'OCENE SDE'!G305</f>
        <v>0</v>
      </c>
      <c r="H100" s="20">
        <f>'OCENE SDE'!H305</f>
        <v>0</v>
      </c>
      <c r="I100" s="21">
        <f>'OCENE SDE'!I305</f>
        <v>0</v>
      </c>
      <c r="J100" s="20">
        <f>'OCENE SDE'!J305</f>
        <v>0</v>
      </c>
      <c r="K100" s="21">
        <f>'OCENE SDE'!K305</f>
        <v>0</v>
      </c>
      <c r="L100" s="22">
        <f>'OCENE SDE'!L305</f>
        <v>0</v>
      </c>
    </row>
    <row r="101" spans="1:12" ht="15">
      <c r="A101" s="55">
        <v>97</v>
      </c>
      <c r="B101" s="19">
        <f>'OCENE SDE'!B306</f>
        <v>0</v>
      </c>
      <c r="C101" s="6">
        <f>'OCENE SDE'!C306</f>
        <v>0</v>
      </c>
      <c r="D101" s="20">
        <f>'OCENE SDE'!D306</f>
        <v>0</v>
      </c>
      <c r="E101" s="21">
        <f>'OCENE SDE'!E306</f>
        <v>0</v>
      </c>
      <c r="F101" s="20">
        <f>'OCENE SDE'!F306</f>
        <v>0</v>
      </c>
      <c r="G101" s="21">
        <f>'OCENE SDE'!G306</f>
        <v>0</v>
      </c>
      <c r="H101" s="20">
        <f>'OCENE SDE'!H306</f>
        <v>0</v>
      </c>
      <c r="I101" s="21">
        <f>'OCENE SDE'!I306</f>
        <v>0</v>
      </c>
      <c r="J101" s="20">
        <f>'OCENE SDE'!J306</f>
        <v>0</v>
      </c>
      <c r="K101" s="21">
        <f>'OCENE SDE'!K306</f>
        <v>0</v>
      </c>
      <c r="L101" s="22">
        <f>'OCENE SDE'!L306</f>
        <v>0</v>
      </c>
    </row>
    <row r="102" spans="1:12" ht="15">
      <c r="A102" s="55">
        <v>98</v>
      </c>
      <c r="B102" s="19">
        <f>'OCENE SDE'!B307</f>
        <v>0</v>
      </c>
      <c r="C102" s="6">
        <f>'OCENE SDE'!C307</f>
        <v>0</v>
      </c>
      <c r="D102" s="20">
        <f>'OCENE SDE'!D307</f>
        <v>0</v>
      </c>
      <c r="E102" s="21">
        <f>'OCENE SDE'!E307</f>
        <v>0</v>
      </c>
      <c r="F102" s="20">
        <f>'OCENE SDE'!F307</f>
        <v>0</v>
      </c>
      <c r="G102" s="21">
        <f>'OCENE SDE'!G307</f>
        <v>0</v>
      </c>
      <c r="H102" s="20">
        <f>'OCENE SDE'!H307</f>
        <v>0</v>
      </c>
      <c r="I102" s="21">
        <f>'OCENE SDE'!I307</f>
        <v>0</v>
      </c>
      <c r="J102" s="20">
        <f>'OCENE SDE'!J307</f>
        <v>0</v>
      </c>
      <c r="K102" s="21">
        <f>'OCENE SDE'!K307</f>
        <v>0</v>
      </c>
      <c r="L102" s="22">
        <f>'OCENE SDE'!L307</f>
        <v>0</v>
      </c>
    </row>
    <row r="103" spans="1:12" ht="15">
      <c r="A103" s="55">
        <v>99</v>
      </c>
      <c r="B103" s="19">
        <f>'OCENE SDE'!B308</f>
        <v>0</v>
      </c>
      <c r="C103" s="6">
        <f>'OCENE SDE'!C308</f>
        <v>0</v>
      </c>
      <c r="D103" s="20">
        <f>'OCENE SDE'!D308</f>
        <v>0</v>
      </c>
      <c r="E103" s="21">
        <f>'OCENE SDE'!E308</f>
        <v>0</v>
      </c>
      <c r="F103" s="20">
        <f>'OCENE SDE'!F308</f>
        <v>0</v>
      </c>
      <c r="G103" s="21">
        <f>'OCENE SDE'!G308</f>
        <v>0</v>
      </c>
      <c r="H103" s="20">
        <f>'OCENE SDE'!H308</f>
        <v>0</v>
      </c>
      <c r="I103" s="21">
        <f>'OCENE SDE'!I308</f>
        <v>0</v>
      </c>
      <c r="J103" s="20">
        <f>'OCENE SDE'!J308</f>
        <v>0</v>
      </c>
      <c r="K103" s="21">
        <f>'OCENE SDE'!K308</f>
        <v>0</v>
      </c>
      <c r="L103" s="22">
        <f>'OCENE SDE'!L308</f>
        <v>0</v>
      </c>
    </row>
    <row r="104" spans="1:12" ht="15.75" thickBot="1">
      <c r="A104" s="24">
        <f>SUM(A103+1)</f>
        <v>100</v>
      </c>
      <c r="B104" s="25">
        <f>'OCENE SDE'!B309</f>
        <v>0</v>
      </c>
      <c r="C104" s="7">
        <f>'OCENE SDE'!C309</f>
        <v>0</v>
      </c>
      <c r="D104" s="26">
        <f>'OCENE SDE'!D309</f>
        <v>0</v>
      </c>
      <c r="E104" s="27">
        <f>'OCENE SDE'!E309</f>
        <v>0</v>
      </c>
      <c r="F104" s="26">
        <f>'OCENE SDE'!F309</f>
        <v>0</v>
      </c>
      <c r="G104" s="27">
        <f>'OCENE SDE'!G309</f>
        <v>0</v>
      </c>
      <c r="H104" s="26">
        <f>'OCENE SDE'!H309</f>
        <v>0</v>
      </c>
      <c r="I104" s="27">
        <f>'OCENE SDE'!I309</f>
        <v>0</v>
      </c>
      <c r="J104" s="26">
        <f>'OCENE SDE'!J309</f>
        <v>0</v>
      </c>
      <c r="K104" s="27">
        <f>'OCENE SDE'!K309</f>
        <v>0</v>
      </c>
      <c r="L104" s="28">
        <f>'OCENE SDE'!L309</f>
        <v>0</v>
      </c>
    </row>
  </sheetData>
  <sheetProtection password="CC7B" sheet="1" objects="1" scenarios="1" selectLockedCells="1" sort="0"/>
  <mergeCells count="4">
    <mergeCell ref="D3:E3"/>
    <mergeCell ref="F3:G3"/>
    <mergeCell ref="H3:I3"/>
    <mergeCell ref="J3:K3"/>
  </mergeCells>
  <printOptions/>
  <pageMargins left="0.7" right="0.7" top="0.75" bottom="0.75" header="0.3" footer="0.3"/>
  <pageSetup horizontalDpi="600" verticalDpi="600" orientation="portrait" paperSize="9"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6"/>
  <dimension ref="A3:C38"/>
  <sheetViews>
    <sheetView showZeros="0" zoomScalePageLayoutView="0" workbookViewId="0" topLeftCell="A1">
      <selection activeCell="A4" sqref="A4"/>
    </sheetView>
  </sheetViews>
  <sheetFormatPr defaultColWidth="9.140625" defaultRowHeight="15"/>
  <cols>
    <col min="1" max="1" width="9.140625" style="2" customWidth="1"/>
    <col min="2" max="2" width="24.421875" style="2" customWidth="1"/>
    <col min="3" max="3" width="11.140625" style="2" customWidth="1"/>
    <col min="4" max="16384" width="9.140625" style="2" customWidth="1"/>
  </cols>
  <sheetData>
    <row r="2" ht="15.75" thickBot="1"/>
    <row r="3" spans="2:3" ht="21" thickBot="1">
      <c r="B3" s="3" t="s">
        <v>9</v>
      </c>
      <c r="C3" s="3" t="s">
        <v>16</v>
      </c>
    </row>
    <row r="4" spans="1:3" ht="15">
      <c r="A4" s="56">
        <v>1</v>
      </c>
      <c r="B4" s="4" t="str">
        <f>'OCENE SDE'!$C$67</f>
        <v>OŠ R. JAKOPIČA</v>
      </c>
      <c r="C4" s="5">
        <f>'OCENE SDE'!$L$72</f>
        <v>148.29999999999998</v>
      </c>
    </row>
    <row r="5" spans="1:3" ht="15">
      <c r="A5" s="55">
        <v>2</v>
      </c>
      <c r="B5" s="6" t="str">
        <f>'OCENE SDE'!$C$7</f>
        <v>OŠ DOB PRI LJ</v>
      </c>
      <c r="C5" s="5">
        <f>'OCENE SDE'!$L$12</f>
        <v>145.8</v>
      </c>
    </row>
    <row r="6" spans="1:3" ht="15">
      <c r="A6" s="55">
        <v>3</v>
      </c>
      <c r="B6" s="6" t="str">
        <f>'OCENE SDE'!$C$37</f>
        <v>OŠ MAKSA PEČARJA</v>
      </c>
      <c r="C6" s="5">
        <f>'OCENE SDE'!$L$42</f>
        <v>142.8</v>
      </c>
    </row>
    <row r="7" spans="1:3" ht="15">
      <c r="A7" s="55">
        <v>4</v>
      </c>
      <c r="B7" s="6" t="str">
        <f>'OCENE SDE'!$C$17</f>
        <v>OŠ C. GOLARJA 1</v>
      </c>
      <c r="C7" s="5">
        <f>'OCENE SDE'!$L$22</f>
        <v>142.50000000000003</v>
      </c>
    </row>
    <row r="8" spans="1:3" ht="15">
      <c r="A8" s="55">
        <v>5</v>
      </c>
      <c r="B8" s="6" t="str">
        <f>'OCENE SDE'!$C$47</f>
        <v>OŠ LJUDSKI VRT</v>
      </c>
      <c r="C8" s="5">
        <f>'OCENE SDE'!$L$52</f>
        <v>139.2</v>
      </c>
    </row>
    <row r="9" spans="1:3" ht="15">
      <c r="A9" s="55">
        <v>6</v>
      </c>
      <c r="B9" s="6" t="str">
        <f>'OCENE SDE'!$C$27</f>
        <v>OŠ C. GOLARJA</v>
      </c>
      <c r="C9" s="5">
        <f>'OCENE SDE'!$L$32</f>
        <v>132.29999999999998</v>
      </c>
    </row>
    <row r="10" spans="1:3" ht="15">
      <c r="A10" s="55">
        <v>7</v>
      </c>
      <c r="B10" s="6">
        <f>'OCENE SDE'!$C$57</f>
        <v>0</v>
      </c>
      <c r="C10" s="5">
        <f>'OCENE SDE'!$L$62</f>
        <v>0</v>
      </c>
    </row>
    <row r="11" spans="1:3" ht="15">
      <c r="A11" s="55">
        <v>8</v>
      </c>
      <c r="B11" s="6">
        <f>'OCENE SDE'!$C$77</f>
        <v>0</v>
      </c>
      <c r="C11" s="5">
        <f>'OCENE SDE'!$L$82</f>
        <v>0</v>
      </c>
    </row>
    <row r="12" spans="1:3" ht="15">
      <c r="A12" s="55">
        <v>9</v>
      </c>
      <c r="B12" s="6">
        <f>'OCENE SDE'!$C$87</f>
        <v>0</v>
      </c>
      <c r="C12" s="5">
        <f>'OCENE SDE'!$L$92</f>
        <v>0</v>
      </c>
    </row>
    <row r="13" spans="1:3" ht="15">
      <c r="A13" s="55">
        <v>10</v>
      </c>
      <c r="B13" s="6">
        <f>'OCENE SDE'!$C$97</f>
        <v>0</v>
      </c>
      <c r="C13" s="5">
        <f>'OCENE SDE'!$L$102</f>
        <v>0</v>
      </c>
    </row>
    <row r="14" spans="1:3" ht="15">
      <c r="A14" s="55">
        <v>11</v>
      </c>
      <c r="B14" s="6">
        <f>'OCENE SDE'!$C$107</f>
        <v>0</v>
      </c>
      <c r="C14" s="5">
        <f>'OCENE SDE'!$L$112</f>
        <v>0</v>
      </c>
    </row>
    <row r="15" spans="1:3" ht="15">
      <c r="A15" s="55">
        <v>12</v>
      </c>
      <c r="B15" s="6">
        <f>'OCENE SDE'!$C$117</f>
        <v>0</v>
      </c>
      <c r="C15" s="5">
        <f>'OCENE SDE'!$L$122</f>
        <v>0</v>
      </c>
    </row>
    <row r="16" spans="1:3" ht="15">
      <c r="A16" s="55">
        <v>13</v>
      </c>
      <c r="B16" s="6">
        <f>'OCENE SDE'!$C$127</f>
        <v>0</v>
      </c>
      <c r="C16" s="5">
        <f>'OCENE SDE'!$L$132</f>
        <v>0</v>
      </c>
    </row>
    <row r="17" spans="1:3" ht="15">
      <c r="A17" s="55">
        <v>14</v>
      </c>
      <c r="B17" s="6">
        <f>'OCENE SDE'!$C$137</f>
        <v>0</v>
      </c>
      <c r="C17" s="5">
        <f>'OCENE SDE'!$L$142</f>
        <v>0</v>
      </c>
    </row>
    <row r="18" spans="1:3" ht="15">
      <c r="A18" s="55">
        <v>15</v>
      </c>
      <c r="B18" s="6">
        <f>'OCENE SDE'!$C$147</f>
        <v>0</v>
      </c>
      <c r="C18" s="5">
        <f>'OCENE SDE'!$L$152</f>
        <v>0</v>
      </c>
    </row>
    <row r="19" spans="1:3" ht="15">
      <c r="A19" s="55">
        <v>16</v>
      </c>
      <c r="B19" s="6">
        <f>'OCENE SDE'!$C$157</f>
        <v>0</v>
      </c>
      <c r="C19" s="5">
        <f>'OCENE SDE'!$L$162</f>
        <v>0</v>
      </c>
    </row>
    <row r="20" spans="1:3" ht="15">
      <c r="A20" s="55">
        <v>17</v>
      </c>
      <c r="B20" s="6">
        <f>'OCENE SDE'!$C$167</f>
        <v>0</v>
      </c>
      <c r="C20" s="5">
        <f>'OCENE SDE'!$L$172</f>
        <v>0</v>
      </c>
    </row>
    <row r="21" spans="1:3" ht="15">
      <c r="A21" s="55">
        <v>18</v>
      </c>
      <c r="B21" s="6">
        <f>'OCENE SDE'!$C$177</f>
        <v>0</v>
      </c>
      <c r="C21" s="5">
        <f>'OCENE SDE'!$L$182</f>
        <v>0</v>
      </c>
    </row>
    <row r="22" spans="1:3" ht="15">
      <c r="A22" s="55">
        <v>19</v>
      </c>
      <c r="B22" s="6">
        <f>'OCENE SDE'!$C$187</f>
        <v>0</v>
      </c>
      <c r="C22" s="5">
        <f>'OCENE SDE'!$L$192</f>
        <v>0</v>
      </c>
    </row>
    <row r="23" spans="1:3" ht="15.75" thickBot="1">
      <c r="A23" s="55">
        <v>20</v>
      </c>
      <c r="B23" s="7">
        <f>'OCENE SDE'!$C$197</f>
        <v>0</v>
      </c>
      <c r="C23" s="5">
        <f>'OCENE SDE'!$L$202</f>
        <v>0</v>
      </c>
    </row>
    <row r="24" ht="15">
      <c r="A24" s="8"/>
    </row>
    <row r="25" ht="15">
      <c r="A25" s="9"/>
    </row>
    <row r="26" ht="15">
      <c r="A26" s="9"/>
    </row>
    <row r="27" ht="15">
      <c r="A27" s="9"/>
    </row>
    <row r="28" ht="15">
      <c r="A28" s="9"/>
    </row>
    <row r="29" ht="15">
      <c r="A29" s="9"/>
    </row>
    <row r="30" ht="15">
      <c r="A30" s="9"/>
    </row>
    <row r="31" ht="15">
      <c r="A31" s="9"/>
    </row>
    <row r="32" ht="15">
      <c r="A32" s="9"/>
    </row>
    <row r="33" ht="15">
      <c r="A33" s="9"/>
    </row>
    <row r="34" ht="15">
      <c r="A34" s="9"/>
    </row>
    <row r="35" ht="15">
      <c r="A35" s="9"/>
    </row>
    <row r="36" ht="15">
      <c r="A36" s="9"/>
    </row>
    <row r="37" ht="15">
      <c r="A37" s="9"/>
    </row>
    <row r="38" ht="15">
      <c r="A38" s="10"/>
    </row>
  </sheetData>
  <sheetProtection password="CC7B" sheet="1" objects="1" scenarios="1" selectLockedCells="1" sort="0"/>
  <printOptions/>
  <pageMargins left="0.7" right="0.7" top="0.75" bottom="0.75" header="0.3" footer="0.3"/>
  <pageSetup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Zvonko</dc:creator>
  <cp:keywords/>
  <dc:description/>
  <cp:lastModifiedBy>Jernej Peterlin</cp:lastModifiedBy>
  <dcterms:created xsi:type="dcterms:W3CDTF">2011-11-21T17:10:59Z</dcterms:created>
  <dcterms:modified xsi:type="dcterms:W3CDTF">2011-12-21T16:04:51Z</dcterms:modified>
  <cp:category/>
  <cp:version/>
  <cp:contentType/>
  <cp:contentStatus/>
</cp:coreProperties>
</file>